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6170" windowHeight="12225" activeTab="0"/>
  </bookViews>
  <sheets>
    <sheet name="予選ﾘｰｸﾞ" sheetId="1" r:id="rId1"/>
    <sheet name="予選リーグ対戦表" sheetId="2" r:id="rId2"/>
    <sheet name="27日ｽｹｼﾞｭｰﾙ" sheetId="3" r:id="rId3"/>
    <sheet name="27日トーナメント表" sheetId="4" r:id="rId4"/>
    <sheet name="27日順位決定ﾘｰｸﾞ表" sheetId="5" r:id="rId5"/>
    <sheet name="Sheet3" sheetId="6" r:id="rId6"/>
  </sheets>
  <definedNames/>
  <calcPr fullCalcOnLoad="1"/>
</workbook>
</file>

<file path=xl/sharedStrings.xml><?xml version="1.0" encoding="utf-8"?>
<sst xmlns="http://schemas.openxmlformats.org/spreadsheetml/2006/main" count="352" uniqueCount="163">
  <si>
    <t>Bグループ</t>
  </si>
  <si>
    <t>時間</t>
  </si>
  <si>
    <t>勝ち点</t>
  </si>
  <si>
    <t>得点</t>
  </si>
  <si>
    <t>失点</t>
  </si>
  <si>
    <t>差</t>
  </si>
  <si>
    <t>順位</t>
  </si>
  <si>
    <t>Aｸﾞﾙｰﾌﾟ</t>
  </si>
  <si>
    <t>Ｃグループ</t>
  </si>
  <si>
    <t>Ａグループ</t>
  </si>
  <si>
    <t>Aコート</t>
  </si>
  <si>
    <t>Bコート</t>
  </si>
  <si>
    <t>Ｃコート</t>
  </si>
  <si>
    <t>Dグループ</t>
  </si>
  <si>
    <t>第6回クラブジュニアカップ1日目 　予選リーグ</t>
  </si>
  <si>
    <t>（１５－５－１５）</t>
  </si>
  <si>
    <t>山口SC GI</t>
  </si>
  <si>
    <t>FC山口</t>
  </si>
  <si>
    <t>岩国SC Jr</t>
  </si>
  <si>
    <t>山口SS</t>
  </si>
  <si>
    <t>フトゥール周南</t>
  </si>
  <si>
    <t>豊井</t>
  </si>
  <si>
    <t>審判</t>
  </si>
  <si>
    <t>①</t>
  </si>
  <si>
    <t>②</t>
  </si>
  <si>
    <t>③</t>
  </si>
  <si>
    <t>④</t>
  </si>
  <si>
    <t>⑤</t>
  </si>
  <si>
    <t>⑥</t>
  </si>
  <si>
    <t>⑦</t>
  </si>
  <si>
    <t>⑧</t>
  </si>
  <si>
    <t>⑨</t>
  </si>
  <si>
    <t>⑩</t>
  </si>
  <si>
    <t>ヴァイセアドラー</t>
  </si>
  <si>
    <t>リベルダーデ</t>
  </si>
  <si>
    <t>アミザージ</t>
  </si>
  <si>
    <t>バンブー</t>
  </si>
  <si>
    <t>広島高陽</t>
  </si>
  <si>
    <t>光</t>
  </si>
  <si>
    <t>コンフィアンサ</t>
  </si>
  <si>
    <t>セイザン</t>
  </si>
  <si>
    <t>みとう</t>
  </si>
  <si>
    <t>SSS</t>
  </si>
  <si>
    <t>ミレニオ</t>
  </si>
  <si>
    <t>パイン</t>
  </si>
  <si>
    <t>レオーネ</t>
  </si>
  <si>
    <t>Dコート</t>
  </si>
  <si>
    <t>補助競技場（天然芝）</t>
  </si>
  <si>
    <t>ちょるる広場（クレー）</t>
  </si>
  <si>
    <t>優勝</t>
  </si>
  <si>
    <t>3位決定戦</t>
  </si>
  <si>
    <t>Ａ1位</t>
  </si>
  <si>
    <t>Ｃ2位</t>
  </si>
  <si>
    <t>Ｂ1位</t>
  </si>
  <si>
    <t>Ｄ2位</t>
  </si>
  <si>
    <t>Ｃ1位</t>
  </si>
  <si>
    <t>Ａ2位</t>
  </si>
  <si>
    <t>Ｄ1位</t>
  </si>
  <si>
    <t>Ｂ2位</t>
  </si>
  <si>
    <t>5位決定戦</t>
  </si>
  <si>
    <t>７位決定戦</t>
  </si>
  <si>
    <t>第6回クラブジュニアカップ2日目　決勝トーナメント</t>
  </si>
  <si>
    <t>第6回クラブジュニアカップ　予選リーグ対戦表</t>
  </si>
  <si>
    <t>Dグループ</t>
  </si>
  <si>
    <t>A　3位</t>
  </si>
  <si>
    <t>B　3位</t>
  </si>
  <si>
    <t>C　3位</t>
  </si>
  <si>
    <t>D　3位</t>
  </si>
  <si>
    <t>3位グループ</t>
  </si>
  <si>
    <t>4位グループ</t>
  </si>
  <si>
    <t>5位グループ</t>
  </si>
  <si>
    <t>A　4位</t>
  </si>
  <si>
    <t>B　4位</t>
  </si>
  <si>
    <t>C　4位</t>
  </si>
  <si>
    <t>D　4位</t>
  </si>
  <si>
    <t>A　5位</t>
  </si>
  <si>
    <t>B　5位</t>
  </si>
  <si>
    <t>C　5位</t>
  </si>
  <si>
    <t>D　5位</t>
  </si>
  <si>
    <t>第6回クラブジュニアカップ2日目　順位別リーグ</t>
  </si>
  <si>
    <t>勝点</t>
  </si>
  <si>
    <t>-</t>
  </si>
  <si>
    <t>アミザージFC</t>
  </si>
  <si>
    <t>光FC</t>
  </si>
  <si>
    <t>広島高陽FC</t>
  </si>
  <si>
    <t>バンブーFC</t>
  </si>
  <si>
    <t>レオーネ山口</t>
  </si>
  <si>
    <t>FCコンフィアンサ</t>
  </si>
  <si>
    <t>ヴァイセアドラー山口</t>
  </si>
  <si>
    <t>セイザンFC</t>
  </si>
  <si>
    <t>みとうA.SS</t>
  </si>
  <si>
    <t>SSS FC</t>
  </si>
  <si>
    <t>豊井SC</t>
  </si>
  <si>
    <t>FCリベルダーデ</t>
  </si>
  <si>
    <t>CAミレニオ</t>
  </si>
  <si>
    <t>パインAC</t>
  </si>
  <si>
    <t>第6回クラブジュニアカップ２日目 　決勝トーナメント＆順位別リーグ</t>
  </si>
  <si>
    <t>A3位</t>
  </si>
  <si>
    <t>B3位</t>
  </si>
  <si>
    <t>C3位</t>
  </si>
  <si>
    <t>D3位</t>
  </si>
  <si>
    <t>A4位</t>
  </si>
  <si>
    <t>B4位</t>
  </si>
  <si>
    <t>C4位</t>
  </si>
  <si>
    <t>D4位</t>
  </si>
  <si>
    <t>D5位</t>
  </si>
  <si>
    <t>C5位</t>
  </si>
  <si>
    <t>B5位</t>
  </si>
  <si>
    <t>A5位</t>
  </si>
  <si>
    <t>A1位</t>
  </si>
  <si>
    <t>C2位</t>
  </si>
  <si>
    <t>B1位</t>
  </si>
  <si>
    <t>D2位</t>
  </si>
  <si>
    <t>A2位</t>
  </si>
  <si>
    <t>C1位</t>
  </si>
  <si>
    <t>B2位</t>
  </si>
  <si>
    <t>D1位</t>
  </si>
  <si>
    <t>A②負け</t>
  </si>
  <si>
    <t>B②負け</t>
  </si>
  <si>
    <t>B②勝ち</t>
  </si>
  <si>
    <t>A③勝ち</t>
  </si>
  <si>
    <t>B③勝ち</t>
  </si>
  <si>
    <t>A④勝ち</t>
  </si>
  <si>
    <t>B④勝ち</t>
  </si>
  <si>
    <t>A④負け</t>
  </si>
  <si>
    <t>B④負け</t>
  </si>
  <si>
    <t>A⑤勝ち</t>
  </si>
  <si>
    <t>B⑤勝ち</t>
  </si>
  <si>
    <t>A⑤負け</t>
  </si>
  <si>
    <t>B⑤負け</t>
  </si>
  <si>
    <t>相互</t>
  </si>
  <si>
    <t>相互審判は　左側前半、右側後半　でお願いします。</t>
  </si>
  <si>
    <t>Eコート</t>
  </si>
  <si>
    <t>（１５－５－１５）　審判は左側が前半、右側が後半でお願いします。</t>
  </si>
  <si>
    <t>Eコート</t>
  </si>
  <si>
    <t>A①負け</t>
  </si>
  <si>
    <t>B①負け</t>
  </si>
  <si>
    <t>A①勝ち</t>
  </si>
  <si>
    <t>準決勝…A①負け</t>
  </si>
  <si>
    <t>準決勝…B①負け</t>
  </si>
  <si>
    <t>決勝戦…A②負け</t>
  </si>
  <si>
    <t>3位決定戦…B②負け</t>
  </si>
  <si>
    <t>※①陸上用トラック等、芝生以外の場所はスパイク禁止となっております。アップは競技場外のスペースでアップシューズでお願いします。</t>
  </si>
  <si>
    <t>※②芝生の使用時間が180分と定められているため使用を控えてください</t>
  </si>
  <si>
    <t>A①</t>
  </si>
  <si>
    <t>B①</t>
  </si>
  <si>
    <t>A⑥</t>
  </si>
  <si>
    <t>B⑥</t>
  </si>
  <si>
    <t>B⑤</t>
  </si>
  <si>
    <t>A⑤</t>
  </si>
  <si>
    <t>B④</t>
  </si>
  <si>
    <t>A④</t>
  </si>
  <si>
    <t>A②</t>
  </si>
  <si>
    <t>B②</t>
  </si>
  <si>
    <t>A③</t>
  </si>
  <si>
    <t>B③</t>
  </si>
  <si>
    <t>閉会式…ちょるる広場の本部前にお集まりください。</t>
  </si>
  <si>
    <t>使用不可</t>
  </si>
  <si>
    <t>交流戦　　　16:00～片付け開始</t>
  </si>
  <si>
    <r>
      <t>12:30～13:10　　ランチタイム　</t>
    </r>
    <r>
      <rPr>
        <b/>
        <u val="single"/>
        <sz val="10"/>
        <rFont val="HGSｺﾞｼｯｸE"/>
        <family val="3"/>
      </rPr>
      <t>【指導者会議…</t>
    </r>
    <r>
      <rPr>
        <b/>
        <u val="single"/>
        <sz val="9"/>
        <rFont val="HGSｺﾞｼｯｸE"/>
        <family val="3"/>
      </rPr>
      <t>参加していただく指導者の皆様はちょるる広場本部テント前にお集まり下さい</t>
    </r>
    <r>
      <rPr>
        <b/>
        <u val="single"/>
        <sz val="10"/>
        <rFont val="HGSｺﾞｼｯｸE"/>
        <family val="3"/>
      </rPr>
      <t>】</t>
    </r>
  </si>
  <si>
    <t>予選リーグ
グループ分け</t>
  </si>
  <si>
    <t>ルーチェFC</t>
  </si>
  <si>
    <t>ルーチェFC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</si>
</sst>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HGSｺﾞｼｯｸM"/>
      <family val="3"/>
    </font>
    <font>
      <b/>
      <sz val="10"/>
      <name val="HGSｺﾞｼｯｸE"/>
      <family val="3"/>
    </font>
    <font>
      <sz val="10"/>
      <name val="HGSｺﾞｼｯｸE"/>
      <family val="3"/>
    </font>
    <font>
      <b/>
      <sz val="11"/>
      <name val="HGSｺﾞｼｯｸE"/>
      <family val="3"/>
    </font>
    <font>
      <b/>
      <sz val="14"/>
      <name val="HGPｺﾞｼｯｸE"/>
      <family val="3"/>
    </font>
    <font>
      <b/>
      <sz val="10"/>
      <name val="ＭＳ Ｐゴシック"/>
      <family val="3"/>
    </font>
    <font>
      <b/>
      <sz val="10"/>
      <color indexed="9"/>
      <name val="HGSｺﾞｼｯｸE"/>
      <family val="3"/>
    </font>
    <font>
      <b/>
      <sz val="11"/>
      <color indexed="9"/>
      <name val="HGSｺﾞｼｯｸE"/>
      <family val="3"/>
    </font>
    <font>
      <b/>
      <sz val="14"/>
      <color indexed="9"/>
      <name val="HGSｺﾞｼｯｸE"/>
      <family val="3"/>
    </font>
    <font>
      <b/>
      <sz val="12"/>
      <color indexed="9"/>
      <name val="HGSｺﾞｼｯｸE"/>
      <family val="3"/>
    </font>
    <font>
      <b/>
      <u val="single"/>
      <sz val="10"/>
      <name val="HGSｺﾞｼｯｸE"/>
      <family val="3"/>
    </font>
    <font>
      <b/>
      <u val="single"/>
      <sz val="9"/>
      <name val="HGSｺﾞｼｯｸE"/>
      <family val="3"/>
    </font>
    <font>
      <b/>
      <sz val="12"/>
      <name val="HGSｺﾞｼｯｸE"/>
      <family val="3"/>
    </font>
    <font>
      <sz val="8"/>
      <name val="HGSｺﾞｼｯｸE"/>
      <family val="3"/>
    </font>
    <font>
      <b/>
      <sz val="8"/>
      <name val="HGSｺﾞｼｯｸE"/>
      <family val="3"/>
    </font>
    <font>
      <sz val="8"/>
      <name val="ＭＳ Ｐゴシック"/>
      <family val="3"/>
    </font>
    <font>
      <sz val="9"/>
      <name val="HGSｺﾞｼｯｸE"/>
      <family val="3"/>
    </font>
    <font>
      <sz val="11"/>
      <name val="HGSｺﾞｼｯｸE"/>
      <family val="3"/>
    </font>
    <font>
      <sz val="10"/>
      <name val="ＭＳ Ｐゴシック"/>
      <family val="3"/>
    </font>
    <font>
      <b/>
      <sz val="8"/>
      <name val="HGSｺﾞｼｯｸM"/>
      <family val="3"/>
    </font>
    <font>
      <u val="single"/>
      <sz val="8"/>
      <name val="HGSｺﾞｼｯｸE"/>
      <family val="3"/>
    </font>
    <font>
      <u val="single"/>
      <sz val="8"/>
      <name val="ＭＳ Ｐゴシック"/>
      <family val="3"/>
    </font>
    <font>
      <b/>
      <sz val="11"/>
      <name val="ＭＳ Ｐゴシック"/>
      <family val="3"/>
    </font>
    <font>
      <sz val="9"/>
      <name val="ＭＳ Ｐゴシック"/>
      <family val="3"/>
    </font>
    <font>
      <u val="single"/>
      <sz val="9"/>
      <name val="ＭＳ Ｐゴシック"/>
      <family val="3"/>
    </font>
    <font>
      <b/>
      <sz val="9"/>
      <name val="HGSｺﾞｼｯｸE"/>
      <family val="3"/>
    </font>
    <font>
      <b/>
      <u val="single"/>
      <sz val="8"/>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HGSｺﾞｼｯｸE"/>
      <family val="3"/>
    </font>
    <font>
      <b/>
      <sz val="12"/>
      <color theme="0"/>
      <name val="HGSｺﾞｼｯｸE"/>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23"/>
        <bgColor indexed="64"/>
      </patternFill>
    </fill>
    <fill>
      <patternFill patternType="gray0625"/>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dashed"/>
    </border>
    <border>
      <left>
        <color indexed="63"/>
      </left>
      <right>
        <color indexed="63"/>
      </right>
      <top style="thin"/>
      <bottom style="dashed"/>
    </border>
    <border>
      <left style="thin"/>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3" fillId="0" borderId="0" applyNumberFormat="0" applyFill="0" applyBorder="0" applyAlignment="0" applyProtection="0"/>
    <xf numFmtId="0" fontId="64" fillId="31" borderId="0" applyNumberFormat="0" applyBorder="0" applyAlignment="0" applyProtection="0"/>
  </cellStyleXfs>
  <cellXfs count="176">
    <xf numFmtId="0" fontId="0" fillId="0" borderId="0" xfId="0" applyAlignment="1">
      <alignment vertical="center"/>
    </xf>
    <xf numFmtId="0" fontId="0" fillId="0" borderId="0" xfId="0" applyFill="1" applyAlignment="1">
      <alignment vertical="center"/>
    </xf>
    <xf numFmtId="0" fontId="4" fillId="0" borderId="0" xfId="0" applyFont="1" applyFill="1" applyBorder="1" applyAlignment="1">
      <alignment vertical="center" shrinkToFit="1"/>
    </xf>
    <xf numFmtId="20" fontId="4" fillId="0" borderId="0" xfId="0" applyNumberFormat="1" applyFont="1" applyFill="1" applyBorder="1" applyAlignment="1">
      <alignment horizontal="center" vertical="center"/>
    </xf>
    <xf numFmtId="0" fontId="8" fillId="0" borderId="0" xfId="0" applyFont="1" applyFill="1" applyAlignment="1">
      <alignmen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0" xfId="0" applyFill="1" applyAlignment="1">
      <alignment vertical="center" shrinkToFit="1"/>
    </xf>
    <xf numFmtId="20" fontId="4" fillId="0" borderId="0" xfId="0" applyNumberFormat="1" applyFont="1" applyFill="1" applyBorder="1" applyAlignment="1">
      <alignment horizontal="center" vertical="center" shrinkToFit="1"/>
    </xf>
    <xf numFmtId="0" fontId="0" fillId="0" borderId="0" xfId="0" applyFill="1" applyAlignment="1">
      <alignment horizontal="center" vertical="center"/>
    </xf>
    <xf numFmtId="0" fontId="6" fillId="32" borderId="12"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3" xfId="0" applyFont="1" applyFill="1" applyBorder="1" applyAlignment="1">
      <alignment horizontal="center" vertical="center" wrapText="1"/>
    </xf>
    <xf numFmtId="56" fontId="6" fillId="32" borderId="13" xfId="0" applyNumberFormat="1" applyFont="1" applyFill="1" applyBorder="1" applyAlignment="1">
      <alignment horizontal="center" vertical="center" wrapText="1"/>
    </xf>
    <xf numFmtId="0" fontId="6" fillId="32" borderId="10" xfId="0" applyFont="1" applyFill="1" applyBorder="1" applyAlignment="1">
      <alignment horizontal="center" vertical="center"/>
    </xf>
    <xf numFmtId="0" fontId="6" fillId="32" borderId="13" xfId="0" applyFont="1" applyFill="1" applyBorder="1" applyAlignment="1">
      <alignment horizontal="center" vertical="center"/>
    </xf>
    <xf numFmtId="0" fontId="11" fillId="32" borderId="14" xfId="0" applyFont="1" applyFill="1" applyBorder="1" applyAlignment="1">
      <alignment vertical="center" textRotation="255"/>
    </xf>
    <xf numFmtId="0" fontId="11" fillId="32" borderId="0" xfId="0" applyFont="1" applyFill="1" applyBorder="1" applyAlignment="1">
      <alignment vertical="center" textRotation="255"/>
    </xf>
    <xf numFmtId="0" fontId="20" fillId="32"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19" fillId="0" borderId="0" xfId="0" applyFont="1" applyFill="1" applyAlignment="1">
      <alignment vertical="center"/>
    </xf>
    <xf numFmtId="0" fontId="22" fillId="0" borderId="0" xfId="0" applyFont="1" applyFill="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0" xfId="0" applyAlignment="1">
      <alignment vertical="top"/>
    </xf>
    <xf numFmtId="0" fontId="0" fillId="0" borderId="16" xfId="0" applyBorder="1" applyAlignment="1">
      <alignment vertical="top"/>
    </xf>
    <xf numFmtId="0" fontId="0" fillId="0" borderId="22" xfId="0" applyBorder="1" applyAlignment="1">
      <alignment vertical="top"/>
    </xf>
    <xf numFmtId="0" fontId="10" fillId="33" borderId="14" xfId="0" applyFont="1" applyFill="1" applyBorder="1" applyAlignment="1">
      <alignment horizontal="center" vertical="center" textRotation="255" shrinkToFit="1"/>
    </xf>
    <xf numFmtId="0" fontId="5"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20" fontId="23" fillId="0" borderId="0" xfId="0" applyNumberFormat="1" applyFont="1" applyFill="1" applyBorder="1" applyAlignment="1">
      <alignment horizontal="center" vertical="top" shrinkToFit="1"/>
    </xf>
    <xf numFmtId="0" fontId="19" fillId="0" borderId="0" xfId="0" applyFont="1" applyFill="1" applyAlignment="1">
      <alignment horizontal="center" vertical="top" shrinkToFi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56" fontId="6" fillId="0" borderId="13" xfId="0" applyNumberFormat="1" applyFont="1" applyFill="1" applyBorder="1" applyAlignment="1">
      <alignment horizontal="center" vertical="center" wrapText="1"/>
    </xf>
    <xf numFmtId="0" fontId="18" fillId="33" borderId="10" xfId="0" applyFont="1" applyFill="1" applyBorder="1" applyAlignment="1">
      <alignment horizontal="right" shrinkToFit="1"/>
    </xf>
    <xf numFmtId="0" fontId="18" fillId="33" borderId="13" xfId="0" applyFont="1" applyFill="1" applyBorder="1" applyAlignment="1">
      <alignment horizontal="right" shrinkToFit="1"/>
    </xf>
    <xf numFmtId="0" fontId="18" fillId="33" borderId="10" xfId="0" applyFont="1" applyFill="1" applyBorder="1" applyAlignment="1">
      <alignment horizontal="left" shrinkToFit="1"/>
    </xf>
    <xf numFmtId="0" fontId="18" fillId="33" borderId="13" xfId="0" applyFont="1" applyFill="1" applyBorder="1" applyAlignment="1">
      <alignment horizontal="left"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0" fontId="25" fillId="0" borderId="0" xfId="0" applyFont="1" applyFill="1" applyAlignment="1">
      <alignment vertical="center"/>
    </xf>
    <xf numFmtId="20" fontId="5" fillId="0" borderId="23" xfId="0" applyNumberFormat="1" applyFont="1" applyFill="1" applyBorder="1" applyAlignment="1">
      <alignment horizontal="center" vertical="center"/>
    </xf>
    <xf numFmtId="0" fontId="5" fillId="0" borderId="24" xfId="0" applyFont="1" applyFill="1" applyBorder="1" applyAlignment="1">
      <alignment horizontal="center" vertical="center" shrinkToFit="1"/>
    </xf>
    <xf numFmtId="20" fontId="24" fillId="34" borderId="25" xfId="0" applyNumberFormat="1" applyFont="1" applyFill="1" applyBorder="1" applyAlignment="1">
      <alignment horizontal="center" vertical="center"/>
    </xf>
    <xf numFmtId="0" fontId="5" fillId="33" borderId="13" xfId="0" applyFont="1" applyFill="1" applyBorder="1" applyAlignment="1">
      <alignment horizontal="center" vertical="center" shrinkToFit="1"/>
    </xf>
    <xf numFmtId="0" fontId="22" fillId="0" borderId="0" xfId="0" applyFont="1" applyFill="1" applyAlignment="1">
      <alignment horizontal="center" vertical="center" shrinkToFit="1"/>
    </xf>
    <xf numFmtId="0" fontId="10" fillId="33" borderId="10" xfId="0" applyFont="1" applyFill="1" applyBorder="1" applyAlignment="1">
      <alignment horizontal="center" vertical="center" textRotation="255" shrinkToFit="1"/>
    </xf>
    <xf numFmtId="0" fontId="22" fillId="0" borderId="0" xfId="0" applyFont="1" applyFill="1" applyAlignment="1">
      <alignment vertical="center" shrinkToFit="1"/>
    </xf>
    <xf numFmtId="20" fontId="5" fillId="0" borderId="14" xfId="0" applyNumberFormat="1" applyFont="1" applyFill="1" applyBorder="1" applyAlignment="1">
      <alignment vertical="center"/>
    </xf>
    <xf numFmtId="20" fontId="5" fillId="0" borderId="25" xfId="0" applyNumberFormat="1" applyFont="1" applyFill="1" applyBorder="1" applyAlignment="1">
      <alignment vertical="center"/>
    </xf>
    <xf numFmtId="0" fontId="5" fillId="0" borderId="26" xfId="0" applyFont="1" applyFill="1" applyBorder="1" applyAlignment="1">
      <alignment horizontal="right" vertical="center" shrinkToFit="1"/>
    </xf>
    <xf numFmtId="0" fontId="5" fillId="0" borderId="27" xfId="0" applyFont="1" applyFill="1" applyBorder="1" applyAlignment="1">
      <alignment horizontal="left" vertical="center" shrinkToFit="1"/>
    </xf>
    <xf numFmtId="0" fontId="26" fillId="0" borderId="0" xfId="0" applyFont="1" applyFill="1" applyAlignment="1">
      <alignment vertical="center"/>
    </xf>
    <xf numFmtId="14" fontId="18" fillId="0" borderId="0" xfId="0" applyNumberFormat="1" applyFont="1" applyFill="1" applyBorder="1" applyAlignment="1">
      <alignment vertical="center"/>
    </xf>
    <xf numFmtId="0" fontId="65" fillId="35" borderId="10" xfId="0" applyFont="1" applyFill="1" applyBorder="1" applyAlignment="1">
      <alignment horizontal="center" vertical="center"/>
    </xf>
    <xf numFmtId="0" fontId="27" fillId="0" borderId="0" xfId="0" applyFont="1" applyFill="1" applyAlignment="1">
      <alignment horizontal="center" vertical="center" wrapText="1"/>
    </xf>
    <xf numFmtId="0" fontId="27" fillId="0" borderId="0" xfId="0" applyFont="1" applyFill="1" applyAlignment="1">
      <alignment vertical="center" wrapText="1"/>
    </xf>
    <xf numFmtId="0" fontId="66" fillId="35" borderId="10" xfId="0" applyFont="1" applyFill="1" applyBorder="1" applyAlignment="1">
      <alignment vertical="center"/>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24" xfId="0" applyFont="1" applyFill="1" applyBorder="1" applyAlignment="1">
      <alignment horizontal="center" vertical="center" shrinkToFit="1"/>
    </xf>
    <xf numFmtId="0" fontId="27" fillId="0" borderId="28" xfId="0" applyFont="1" applyFill="1" applyBorder="1" applyAlignment="1">
      <alignment vertical="center" shrinkToFit="1"/>
    </xf>
    <xf numFmtId="0" fontId="22" fillId="0" borderId="29" xfId="0" applyFont="1" applyFill="1" applyBorder="1" applyAlignment="1">
      <alignment vertical="center" shrinkToFit="1"/>
    </xf>
    <xf numFmtId="0" fontId="27" fillId="0" borderId="30" xfId="0" applyFont="1" applyFill="1" applyBorder="1" applyAlignment="1">
      <alignment vertical="center" shrinkToFit="1"/>
    </xf>
    <xf numFmtId="0" fontId="28" fillId="0" borderId="31" xfId="0" applyFont="1" applyFill="1" applyBorder="1" applyAlignment="1">
      <alignment vertical="center" shrinkToFit="1"/>
    </xf>
    <xf numFmtId="0" fontId="25" fillId="0" borderId="32" xfId="0" applyFont="1" applyFill="1" applyBorder="1" applyAlignment="1">
      <alignment vertical="center" shrinkToFit="1"/>
    </xf>
    <xf numFmtId="0" fontId="28" fillId="0" borderId="33" xfId="0" applyFont="1" applyFill="1" applyBorder="1" applyAlignment="1">
      <alignment vertical="center" shrinkToFit="1"/>
    </xf>
    <xf numFmtId="14" fontId="17" fillId="0" borderId="21" xfId="0" applyNumberFormat="1" applyFont="1" applyFill="1" applyBorder="1" applyAlignment="1">
      <alignment vertical="center"/>
    </xf>
    <xf numFmtId="0" fontId="0" fillId="0" borderId="0" xfId="0" applyFill="1" applyBorder="1" applyAlignment="1">
      <alignment vertical="center"/>
    </xf>
    <xf numFmtId="0" fontId="13" fillId="35" borderId="10" xfId="0" applyFont="1" applyFill="1" applyBorder="1" applyAlignment="1">
      <alignment horizontal="center" vertical="center"/>
    </xf>
    <xf numFmtId="0" fontId="13" fillId="35" borderId="19" xfId="0" applyFont="1" applyFill="1" applyBorder="1" applyAlignment="1">
      <alignment horizontal="center" vertical="center" wrapText="1"/>
    </xf>
    <xf numFmtId="0" fontId="13" fillId="35" borderId="21" xfId="0" applyFont="1" applyFill="1" applyBorder="1" applyAlignment="1">
      <alignment horizontal="center" vertical="center"/>
    </xf>
    <xf numFmtId="0" fontId="13" fillId="35" borderId="20" xfId="0" applyFont="1" applyFill="1" applyBorder="1" applyAlignment="1">
      <alignment horizontal="center" vertical="center"/>
    </xf>
    <xf numFmtId="0" fontId="13" fillId="35" borderId="34"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12" xfId="0" applyFont="1" applyFill="1" applyBorder="1" applyAlignment="1">
      <alignment horizontal="center" vertical="center"/>
    </xf>
    <xf numFmtId="0" fontId="66" fillId="35" borderId="13" xfId="0" applyFont="1" applyFill="1" applyBorder="1" applyAlignment="1">
      <alignment horizontal="center" vertical="center"/>
    </xf>
    <xf numFmtId="0" fontId="66" fillId="35" borderId="41" xfId="0" applyFont="1" applyFill="1" applyBorder="1" applyAlignment="1">
      <alignment horizontal="center" vertical="center"/>
    </xf>
    <xf numFmtId="0" fontId="66" fillId="35" borderId="12" xfId="0" applyFont="1" applyFill="1" applyBorder="1" applyAlignment="1">
      <alignment horizontal="center" vertical="center"/>
    </xf>
    <xf numFmtId="0" fontId="65" fillId="35" borderId="13" xfId="0" applyFont="1" applyFill="1" applyBorder="1" applyAlignment="1">
      <alignment horizontal="center" vertical="center"/>
    </xf>
    <xf numFmtId="0" fontId="65" fillId="35" borderId="41" xfId="0" applyFont="1" applyFill="1" applyBorder="1" applyAlignment="1">
      <alignment horizontal="center" vertical="center"/>
    </xf>
    <xf numFmtId="0" fontId="65" fillId="35" borderId="12" xfId="0" applyFont="1" applyFill="1" applyBorder="1" applyAlignment="1">
      <alignment horizontal="center" vertical="center"/>
    </xf>
    <xf numFmtId="0" fontId="65" fillId="35" borderId="10" xfId="0" applyFont="1" applyFill="1" applyBorder="1" applyAlignment="1">
      <alignment horizontal="center" vertical="center"/>
    </xf>
    <xf numFmtId="20" fontId="5" fillId="0" borderId="14" xfId="0" applyNumberFormat="1" applyFont="1" applyFill="1" applyBorder="1" applyAlignment="1">
      <alignment horizontal="center" vertical="center" shrinkToFit="1"/>
    </xf>
    <xf numFmtId="20" fontId="5" fillId="0" borderId="25" xfId="0" applyNumberFormat="1" applyFont="1" applyFill="1" applyBorder="1" applyAlignment="1">
      <alignment horizontal="center" vertical="center" shrinkToFit="1"/>
    </xf>
    <xf numFmtId="0" fontId="25" fillId="0" borderId="19" xfId="0" applyFont="1" applyFill="1" applyBorder="1" applyAlignment="1">
      <alignment horizontal="center" vertical="center" wrapText="1" shrinkToFit="1"/>
    </xf>
    <xf numFmtId="0" fontId="25" fillId="0" borderId="21" xfId="0" applyFont="1" applyFill="1" applyBorder="1" applyAlignment="1">
      <alignment horizontal="center" vertical="center" wrapText="1" shrinkToFit="1"/>
    </xf>
    <xf numFmtId="0" fontId="25" fillId="0" borderId="20" xfId="0" applyFont="1" applyFill="1" applyBorder="1" applyAlignment="1">
      <alignment horizontal="center" vertical="center" wrapText="1" shrinkToFit="1"/>
    </xf>
    <xf numFmtId="0" fontId="25" fillId="0" borderId="34"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16" xfId="0" applyFont="1" applyFill="1" applyBorder="1" applyAlignment="1">
      <alignment horizontal="center" vertical="center" wrapText="1" shrinkToFit="1"/>
    </xf>
    <xf numFmtId="0" fontId="25" fillId="0" borderId="18" xfId="0" applyFont="1" applyFill="1" applyBorder="1" applyAlignment="1">
      <alignment horizontal="center" vertical="center" wrapText="1" shrinkToFit="1"/>
    </xf>
    <xf numFmtId="0" fontId="25" fillId="0" borderId="15"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4" fillId="34" borderId="18" xfId="0" applyFont="1" applyFill="1" applyBorder="1" applyAlignment="1">
      <alignment horizontal="center" vertical="center" shrinkToFit="1"/>
    </xf>
    <xf numFmtId="0" fontId="24" fillId="34" borderId="15" xfId="0" applyFont="1" applyFill="1" applyBorder="1" applyAlignment="1">
      <alignment horizontal="center" vertical="center" shrinkToFit="1"/>
    </xf>
    <xf numFmtId="0" fontId="24" fillId="34" borderId="17" xfId="0" applyFont="1" applyFill="1" applyBorder="1" applyAlignment="1">
      <alignment horizontal="center" vertical="center" shrinkToFit="1"/>
    </xf>
    <xf numFmtId="0" fontId="24" fillId="34" borderId="42" xfId="0" applyFont="1" applyFill="1" applyBorder="1" applyAlignment="1">
      <alignment horizontal="center" vertical="center" shrinkToFit="1"/>
    </xf>
    <xf numFmtId="0" fontId="24" fillId="34" borderId="43" xfId="0" applyFont="1" applyFill="1" applyBorder="1" applyAlignment="1">
      <alignment horizontal="center" vertical="center" shrinkToFit="1"/>
    </xf>
    <xf numFmtId="0" fontId="24" fillId="34" borderId="44" xfId="0" applyFont="1" applyFill="1" applyBorder="1" applyAlignment="1">
      <alignment horizontal="center" vertical="center" shrinkToFit="1"/>
    </xf>
    <xf numFmtId="0" fontId="24" fillId="34" borderId="34" xfId="0" applyFont="1" applyFill="1" applyBorder="1" applyAlignment="1">
      <alignment horizontal="center" vertical="center" shrinkToFit="1"/>
    </xf>
    <xf numFmtId="0" fontId="24" fillId="34" borderId="0" xfId="0" applyFont="1" applyFill="1" applyBorder="1" applyAlignment="1">
      <alignment horizontal="center" vertical="center" shrinkToFit="1"/>
    </xf>
    <xf numFmtId="0" fontId="24" fillId="34" borderId="25" xfId="0" applyFont="1" applyFill="1" applyBorder="1" applyAlignment="1">
      <alignment horizontal="center" vertical="center" shrinkToFit="1"/>
    </xf>
    <xf numFmtId="0" fontId="24" fillId="34" borderId="45" xfId="0" applyFont="1" applyFill="1" applyBorder="1" applyAlignment="1">
      <alignment horizontal="center" vertical="center" shrinkToFit="1"/>
    </xf>
    <xf numFmtId="0" fontId="24" fillId="34" borderId="46" xfId="0" applyFont="1" applyFill="1" applyBorder="1" applyAlignment="1">
      <alignment horizontal="center" vertical="center" shrinkToFit="1"/>
    </xf>
    <xf numFmtId="0" fontId="24" fillId="34" borderId="47" xfId="0" applyFont="1" applyFill="1" applyBorder="1" applyAlignment="1">
      <alignment horizontal="center" vertical="center" shrinkToFit="1"/>
    </xf>
    <xf numFmtId="0" fontId="24" fillId="34" borderId="16" xfId="0" applyFont="1" applyFill="1" applyBorder="1" applyAlignment="1">
      <alignment horizontal="center" vertical="center" shrinkToFit="1"/>
    </xf>
    <xf numFmtId="0" fontId="5" fillId="36" borderId="13" xfId="0" applyFont="1" applyFill="1" applyBorder="1" applyAlignment="1">
      <alignment horizontal="center" vertical="center" shrinkToFit="1"/>
    </xf>
    <xf numFmtId="0" fontId="5" fillId="36" borderId="41" xfId="0" applyFont="1" applyFill="1" applyBorder="1" applyAlignment="1">
      <alignment horizontal="center" vertical="center" shrinkToFit="1"/>
    </xf>
    <xf numFmtId="0" fontId="5" fillId="36" borderId="12" xfId="0" applyFont="1" applyFill="1" applyBorder="1" applyAlignment="1">
      <alignment horizontal="center" vertical="center" shrinkToFit="1"/>
    </xf>
    <xf numFmtId="0" fontId="11" fillId="35" borderId="14" xfId="0" applyFont="1" applyFill="1" applyBorder="1" applyAlignment="1">
      <alignment horizontal="center" vertical="center" textRotation="255"/>
    </xf>
    <xf numFmtId="0" fontId="11" fillId="35" borderId="22" xfId="0" applyFont="1" applyFill="1" applyBorder="1" applyAlignment="1">
      <alignment horizontal="center" vertical="center" textRotation="255"/>
    </xf>
    <xf numFmtId="0" fontId="11" fillId="35" borderId="25" xfId="0" applyFont="1" applyFill="1" applyBorder="1" applyAlignment="1">
      <alignment horizontal="center" vertical="center" textRotation="255"/>
    </xf>
    <xf numFmtId="0" fontId="13" fillId="35" borderId="0" xfId="0" applyFont="1" applyFill="1" applyAlignment="1">
      <alignment horizontal="center" vertical="center"/>
    </xf>
    <xf numFmtId="0" fontId="16" fillId="35" borderId="0" xfId="0" applyFont="1" applyFill="1" applyAlignment="1">
      <alignment horizontal="center" vertical="center"/>
    </xf>
    <xf numFmtId="0" fontId="11" fillId="35" borderId="20" xfId="0" applyFont="1" applyFill="1" applyBorder="1" applyAlignment="1">
      <alignment horizontal="center" vertical="center" textRotation="255"/>
    </xf>
    <xf numFmtId="0" fontId="11" fillId="35" borderId="16" xfId="0" applyFont="1" applyFill="1" applyBorder="1" applyAlignment="1">
      <alignment horizontal="center" vertical="center" textRotation="255"/>
    </xf>
    <xf numFmtId="0" fontId="11" fillId="35" borderId="17" xfId="0" applyFont="1" applyFill="1" applyBorder="1" applyAlignment="1">
      <alignment horizontal="center" vertical="center" textRotation="255"/>
    </xf>
    <xf numFmtId="0" fontId="66" fillId="35" borderId="10" xfId="0" applyFont="1" applyFill="1" applyBorder="1" applyAlignment="1">
      <alignment horizontal="center" vertical="center"/>
    </xf>
    <xf numFmtId="0" fontId="30" fillId="34" borderId="45" xfId="0" applyFont="1" applyFill="1" applyBorder="1" applyAlignment="1">
      <alignment horizontal="center" vertical="center" shrinkToFit="1"/>
    </xf>
    <xf numFmtId="0" fontId="30" fillId="34" borderId="46" xfId="0" applyFont="1" applyFill="1" applyBorder="1" applyAlignment="1">
      <alignment horizontal="center" vertical="center" shrinkToFit="1"/>
    </xf>
    <xf numFmtId="0" fontId="30" fillId="34" borderId="47"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wrapText="1"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top"/>
    </xf>
    <xf numFmtId="0" fontId="0" fillId="0" borderId="20" xfId="0" applyBorder="1" applyAlignment="1">
      <alignment horizontal="center" vertical="top"/>
    </xf>
    <xf numFmtId="0" fontId="0" fillId="0" borderId="34" xfId="0" applyBorder="1" applyAlignment="1">
      <alignment horizontal="center" vertical="top"/>
    </xf>
    <xf numFmtId="0" fontId="0" fillId="0" borderId="16" xfId="0" applyBorder="1" applyAlignment="1">
      <alignment horizontal="center" vertical="top"/>
    </xf>
    <xf numFmtId="0" fontId="0" fillId="0" borderId="18" xfId="0" applyBorder="1" applyAlignment="1">
      <alignment horizontal="center" vertical="top"/>
    </xf>
    <xf numFmtId="0" fontId="0" fillId="0" borderId="17" xfId="0" applyBorder="1" applyAlignment="1">
      <alignment horizontal="center" vertical="top"/>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12" fillId="35" borderId="0" xfId="0" applyFont="1" applyFill="1" applyBorder="1" applyAlignment="1">
      <alignment horizontal="center" vertical="center"/>
    </xf>
    <xf numFmtId="0" fontId="11" fillId="35" borderId="1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6</xdr:col>
      <xdr:colOff>895350</xdr:colOff>
      <xdr:row>9</xdr:row>
      <xdr:rowOff>28575</xdr:rowOff>
    </xdr:to>
    <xdr:sp>
      <xdr:nvSpPr>
        <xdr:cNvPr id="1" name="直線コネクタ 2"/>
        <xdr:cNvSpPr>
          <a:spLocks/>
        </xdr:cNvSpPr>
      </xdr:nvSpPr>
      <xdr:spPr>
        <a:xfrm>
          <a:off x="247650" y="771525"/>
          <a:ext cx="5362575"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0</xdr:rowOff>
    </xdr:from>
    <xdr:to>
      <xdr:col>7</xdr:col>
      <xdr:colOff>19050</xdr:colOff>
      <xdr:row>16</xdr:row>
      <xdr:rowOff>0</xdr:rowOff>
    </xdr:to>
    <xdr:sp>
      <xdr:nvSpPr>
        <xdr:cNvPr id="2" name="直線コネクタ 3"/>
        <xdr:cNvSpPr>
          <a:spLocks/>
        </xdr:cNvSpPr>
      </xdr:nvSpPr>
      <xdr:spPr>
        <a:xfrm>
          <a:off x="238125" y="3438525"/>
          <a:ext cx="53911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7</xdr:col>
      <xdr:colOff>19050</xdr:colOff>
      <xdr:row>23</xdr:row>
      <xdr:rowOff>0</xdr:rowOff>
    </xdr:to>
    <xdr:sp>
      <xdr:nvSpPr>
        <xdr:cNvPr id="3" name="直線コネクタ 3"/>
        <xdr:cNvSpPr>
          <a:spLocks/>
        </xdr:cNvSpPr>
      </xdr:nvSpPr>
      <xdr:spPr>
        <a:xfrm>
          <a:off x="238125" y="6134100"/>
          <a:ext cx="53911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0</xdr:rowOff>
    </xdr:from>
    <xdr:to>
      <xdr:col>7</xdr:col>
      <xdr:colOff>19050</xdr:colOff>
      <xdr:row>30</xdr:row>
      <xdr:rowOff>0</xdr:rowOff>
    </xdr:to>
    <xdr:sp>
      <xdr:nvSpPr>
        <xdr:cNvPr id="4" name="直線コネクタ 3"/>
        <xdr:cNvSpPr>
          <a:spLocks/>
        </xdr:cNvSpPr>
      </xdr:nvSpPr>
      <xdr:spPr>
        <a:xfrm>
          <a:off x="238125" y="8829675"/>
          <a:ext cx="5391150" cy="2400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24</xdr:row>
      <xdr:rowOff>104775</xdr:rowOff>
    </xdr:from>
    <xdr:to>
      <xdr:col>32</xdr:col>
      <xdr:colOff>219075</xdr:colOff>
      <xdr:row>53</xdr:row>
      <xdr:rowOff>0</xdr:rowOff>
    </xdr:to>
    <xdr:pic>
      <xdr:nvPicPr>
        <xdr:cNvPr id="1" name="図 2"/>
        <xdr:cNvPicPr preferRelativeResize="1">
          <a:picLocks noChangeAspect="1"/>
        </xdr:cNvPicPr>
      </xdr:nvPicPr>
      <xdr:blipFill>
        <a:blip r:embed="rId1"/>
        <a:stretch>
          <a:fillRect/>
        </a:stretch>
      </xdr:blipFill>
      <xdr:spPr>
        <a:xfrm>
          <a:off x="57150" y="6086475"/>
          <a:ext cx="7477125" cy="521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0</xdr:rowOff>
    </xdr:from>
    <xdr:to>
      <xdr:col>6</xdr:col>
      <xdr:colOff>47625</xdr:colOff>
      <xdr:row>11</xdr:row>
      <xdr:rowOff>0</xdr:rowOff>
    </xdr:to>
    <xdr:sp>
      <xdr:nvSpPr>
        <xdr:cNvPr id="1" name="直線コネクタ 1"/>
        <xdr:cNvSpPr>
          <a:spLocks/>
        </xdr:cNvSpPr>
      </xdr:nvSpPr>
      <xdr:spPr>
        <a:xfrm>
          <a:off x="352425" y="1095375"/>
          <a:ext cx="4791075"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6</xdr:col>
      <xdr:colOff>19050</xdr:colOff>
      <xdr:row>17</xdr:row>
      <xdr:rowOff>0</xdr:rowOff>
    </xdr:to>
    <xdr:sp>
      <xdr:nvSpPr>
        <xdr:cNvPr id="2" name="直線コネクタ 2"/>
        <xdr:cNvSpPr>
          <a:spLocks/>
        </xdr:cNvSpPr>
      </xdr:nvSpPr>
      <xdr:spPr>
        <a:xfrm>
          <a:off x="285750" y="2667000"/>
          <a:ext cx="4829175"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0</xdr:rowOff>
    </xdr:from>
    <xdr:to>
      <xdr:col>6</xdr:col>
      <xdr:colOff>19050</xdr:colOff>
      <xdr:row>23</xdr:row>
      <xdr:rowOff>0</xdr:rowOff>
    </xdr:to>
    <xdr:sp>
      <xdr:nvSpPr>
        <xdr:cNvPr id="3" name="直線コネクタ 3"/>
        <xdr:cNvSpPr>
          <a:spLocks/>
        </xdr:cNvSpPr>
      </xdr:nvSpPr>
      <xdr:spPr>
        <a:xfrm>
          <a:off x="285750" y="4238625"/>
          <a:ext cx="4829175" cy="1476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2"/>
  <sheetViews>
    <sheetView tabSelected="1" zoomScale="85" zoomScaleNormal="85" zoomScalePageLayoutView="0" workbookViewId="0" topLeftCell="A1">
      <selection activeCell="T23" sqref="T23"/>
    </sheetView>
  </sheetViews>
  <sheetFormatPr defaultColWidth="9.00390625" defaultRowHeight="13.5"/>
  <cols>
    <col min="1" max="1" width="3.50390625" style="1" bestFit="1" customWidth="1"/>
    <col min="2" max="2" width="6.25390625" style="1" customWidth="1"/>
    <col min="3" max="3" width="12.00390625" style="67" customWidth="1"/>
    <col min="4" max="4" width="2.50390625" style="11" customWidth="1"/>
    <col min="5" max="5" width="12.00390625" style="67" customWidth="1"/>
    <col min="6" max="6" width="12.00390625" style="68" customWidth="1"/>
    <col min="7" max="7" width="2.50390625" style="1" customWidth="1"/>
    <col min="8" max="9" width="12.00390625" style="68" customWidth="1"/>
    <col min="10" max="10" width="2.50390625" style="1" customWidth="1"/>
    <col min="11" max="12" width="12.00390625" style="68" customWidth="1"/>
    <col min="13" max="13" width="2.50390625" style="1" bestFit="1" customWidth="1"/>
    <col min="14" max="15" width="12.00390625" style="68" customWidth="1"/>
    <col min="16" max="16" width="2.50390625" style="1" customWidth="1"/>
    <col min="17" max="17" width="12.00390625" style="68" customWidth="1"/>
    <col min="18" max="16384" width="9.00390625" style="1" customWidth="1"/>
  </cols>
  <sheetData>
    <row r="1" spans="1:17" ht="18" customHeight="1">
      <c r="A1" s="81" t="s">
        <v>14</v>
      </c>
      <c r="B1" s="81"/>
      <c r="C1" s="81"/>
      <c r="D1" s="81"/>
      <c r="E1" s="81"/>
      <c r="F1" s="81"/>
      <c r="G1" s="81"/>
      <c r="H1" s="81"/>
      <c r="I1" s="81"/>
      <c r="J1" s="81"/>
      <c r="K1" s="81"/>
      <c r="L1" s="81"/>
      <c r="M1" s="81"/>
      <c r="N1" s="81"/>
      <c r="O1" s="81"/>
      <c r="P1" s="81"/>
      <c r="Q1" s="81"/>
    </row>
    <row r="2" spans="1:17" ht="18" customHeight="1" thickBot="1">
      <c r="A2" s="82" t="s">
        <v>160</v>
      </c>
      <c r="B2" s="83"/>
      <c r="C2" s="83"/>
      <c r="D2" s="83"/>
      <c r="E2" s="84"/>
      <c r="F2" s="91" t="s">
        <v>7</v>
      </c>
      <c r="G2" s="92"/>
      <c r="H2" s="93"/>
      <c r="I2" s="91" t="s">
        <v>0</v>
      </c>
      <c r="J2" s="92"/>
      <c r="K2" s="93"/>
      <c r="L2" s="91" t="s">
        <v>8</v>
      </c>
      <c r="M2" s="92"/>
      <c r="N2" s="93"/>
      <c r="O2" s="91" t="s">
        <v>13</v>
      </c>
      <c r="P2" s="92"/>
      <c r="Q2" s="93"/>
    </row>
    <row r="3" spans="1:17" ht="18" customHeight="1" thickTop="1">
      <c r="A3" s="85"/>
      <c r="B3" s="86"/>
      <c r="C3" s="86"/>
      <c r="D3" s="86"/>
      <c r="E3" s="87"/>
      <c r="F3" s="94" t="s">
        <v>35</v>
      </c>
      <c r="G3" s="95"/>
      <c r="H3" s="96"/>
      <c r="I3" s="94" t="s">
        <v>17</v>
      </c>
      <c r="J3" s="95"/>
      <c r="K3" s="96"/>
      <c r="L3" s="94" t="s">
        <v>19</v>
      </c>
      <c r="M3" s="95"/>
      <c r="N3" s="96"/>
      <c r="O3" s="94" t="s">
        <v>42</v>
      </c>
      <c r="P3" s="95"/>
      <c r="Q3" s="96"/>
    </row>
    <row r="4" spans="1:17" ht="18" customHeight="1">
      <c r="A4" s="85"/>
      <c r="B4" s="86"/>
      <c r="C4" s="86"/>
      <c r="D4" s="86"/>
      <c r="E4" s="87"/>
      <c r="F4" s="97" t="s">
        <v>16</v>
      </c>
      <c r="G4" s="98"/>
      <c r="H4" s="99"/>
      <c r="I4" s="97" t="s">
        <v>45</v>
      </c>
      <c r="J4" s="98"/>
      <c r="K4" s="99"/>
      <c r="L4" s="97" t="s">
        <v>20</v>
      </c>
      <c r="M4" s="98"/>
      <c r="N4" s="99"/>
      <c r="O4" s="97" t="s">
        <v>21</v>
      </c>
      <c r="P4" s="98"/>
      <c r="Q4" s="99"/>
    </row>
    <row r="5" spans="1:17" ht="18" customHeight="1">
      <c r="A5" s="85"/>
      <c r="B5" s="86"/>
      <c r="C5" s="86"/>
      <c r="D5" s="86"/>
      <c r="E5" s="87"/>
      <c r="F5" s="97" t="s">
        <v>38</v>
      </c>
      <c r="G5" s="98"/>
      <c r="H5" s="99"/>
      <c r="I5" s="97" t="s">
        <v>39</v>
      </c>
      <c r="J5" s="98"/>
      <c r="K5" s="99"/>
      <c r="L5" s="97" t="s">
        <v>18</v>
      </c>
      <c r="M5" s="98"/>
      <c r="N5" s="99"/>
      <c r="O5" s="97" t="s">
        <v>34</v>
      </c>
      <c r="P5" s="98"/>
      <c r="Q5" s="99"/>
    </row>
    <row r="6" spans="1:17" ht="18" customHeight="1">
      <c r="A6" s="85"/>
      <c r="B6" s="86"/>
      <c r="C6" s="86"/>
      <c r="D6" s="86"/>
      <c r="E6" s="87"/>
      <c r="F6" s="97" t="s">
        <v>36</v>
      </c>
      <c r="G6" s="98"/>
      <c r="H6" s="99"/>
      <c r="I6" s="97" t="s">
        <v>161</v>
      </c>
      <c r="J6" s="98"/>
      <c r="K6" s="99"/>
      <c r="L6" s="97" t="s">
        <v>40</v>
      </c>
      <c r="M6" s="98"/>
      <c r="N6" s="99"/>
      <c r="O6" s="97" t="s">
        <v>43</v>
      </c>
      <c r="P6" s="98"/>
      <c r="Q6" s="99"/>
    </row>
    <row r="7" spans="1:17" ht="18" customHeight="1">
      <c r="A7" s="88"/>
      <c r="B7" s="89"/>
      <c r="C7" s="89"/>
      <c r="D7" s="89"/>
      <c r="E7" s="90"/>
      <c r="F7" s="97" t="s">
        <v>37</v>
      </c>
      <c r="G7" s="98"/>
      <c r="H7" s="99"/>
      <c r="I7" s="97" t="s">
        <v>33</v>
      </c>
      <c r="J7" s="98"/>
      <c r="K7" s="99"/>
      <c r="L7" s="97" t="s">
        <v>41</v>
      </c>
      <c r="M7" s="98"/>
      <c r="N7" s="99"/>
      <c r="O7" s="97" t="s">
        <v>44</v>
      </c>
      <c r="P7" s="98"/>
      <c r="Q7" s="99"/>
    </row>
    <row r="8" spans="1:17" ht="17.25" customHeight="1">
      <c r="A8" s="100"/>
      <c r="B8" s="101"/>
      <c r="C8" s="101" t="s">
        <v>47</v>
      </c>
      <c r="D8" s="101"/>
      <c r="E8" s="101"/>
      <c r="F8" s="101"/>
      <c r="G8" s="101"/>
      <c r="H8" s="101"/>
      <c r="I8" s="100" t="s">
        <v>48</v>
      </c>
      <c r="J8" s="101"/>
      <c r="K8" s="101"/>
      <c r="L8" s="101"/>
      <c r="M8" s="101"/>
      <c r="N8" s="101"/>
      <c r="O8" s="101"/>
      <c r="P8" s="101"/>
      <c r="Q8" s="102"/>
    </row>
    <row r="9" spans="1:17" s="25" customFormat="1" ht="17.25" customHeight="1">
      <c r="A9" s="66"/>
      <c r="B9" s="66" t="s">
        <v>1</v>
      </c>
      <c r="C9" s="103" t="s">
        <v>10</v>
      </c>
      <c r="D9" s="104"/>
      <c r="E9" s="104"/>
      <c r="F9" s="104" t="s">
        <v>11</v>
      </c>
      <c r="G9" s="104"/>
      <c r="H9" s="105"/>
      <c r="I9" s="106" t="s">
        <v>12</v>
      </c>
      <c r="J9" s="106"/>
      <c r="K9" s="106"/>
      <c r="L9" s="106" t="s">
        <v>46</v>
      </c>
      <c r="M9" s="106"/>
      <c r="N9" s="106"/>
      <c r="O9" s="106" t="s">
        <v>132</v>
      </c>
      <c r="P9" s="106"/>
      <c r="Q9" s="106"/>
    </row>
    <row r="10" spans="1:17" s="25" customFormat="1" ht="22.5" customHeight="1">
      <c r="A10" s="107" t="s">
        <v>23</v>
      </c>
      <c r="B10" s="107">
        <v>0.375</v>
      </c>
      <c r="C10" s="109" t="s">
        <v>142</v>
      </c>
      <c r="D10" s="110"/>
      <c r="E10" s="111"/>
      <c r="F10" s="70" t="str">
        <f>I7</f>
        <v>ヴァイセアドラー</v>
      </c>
      <c r="G10" s="54" t="s">
        <v>81</v>
      </c>
      <c r="H10" s="71" t="str">
        <f>I3</f>
        <v>FC山口</v>
      </c>
      <c r="I10" s="70" t="str">
        <f>F3</f>
        <v>アミザージ</v>
      </c>
      <c r="J10" s="54" t="s">
        <v>81</v>
      </c>
      <c r="K10" s="71" t="str">
        <f>F4</f>
        <v>山口SC GI</v>
      </c>
      <c r="L10" s="70" t="str">
        <f>L3</f>
        <v>山口SS</v>
      </c>
      <c r="M10" s="54" t="s">
        <v>81</v>
      </c>
      <c r="N10" s="71" t="str">
        <f>L4</f>
        <v>フトゥール周南</v>
      </c>
      <c r="O10" s="70" t="str">
        <f>O3</f>
        <v>SSS</v>
      </c>
      <c r="P10" s="54" t="s">
        <v>81</v>
      </c>
      <c r="Q10" s="71" t="str">
        <f>O4</f>
        <v>豊井</v>
      </c>
    </row>
    <row r="11" spans="1:17" s="52" customFormat="1" ht="15.75" customHeight="1">
      <c r="A11" s="108"/>
      <c r="B11" s="108"/>
      <c r="C11" s="112"/>
      <c r="D11" s="113"/>
      <c r="E11" s="114"/>
      <c r="F11" s="118" t="s">
        <v>130</v>
      </c>
      <c r="G11" s="119"/>
      <c r="H11" s="120"/>
      <c r="I11" s="121" t="s">
        <v>130</v>
      </c>
      <c r="J11" s="122"/>
      <c r="K11" s="122"/>
      <c r="L11" s="121" t="s">
        <v>130</v>
      </c>
      <c r="M11" s="122"/>
      <c r="N11" s="122"/>
      <c r="O11" s="121" t="s">
        <v>130</v>
      </c>
      <c r="P11" s="122"/>
      <c r="Q11" s="123"/>
    </row>
    <row r="12" spans="1:17" s="25" customFormat="1" ht="22.5" customHeight="1">
      <c r="A12" s="107" t="s">
        <v>24</v>
      </c>
      <c r="B12" s="107">
        <v>0.40277777777777773</v>
      </c>
      <c r="C12" s="112"/>
      <c r="D12" s="113"/>
      <c r="E12" s="114"/>
      <c r="F12" s="70" t="str">
        <f>I4</f>
        <v>レオーネ</v>
      </c>
      <c r="G12" s="54" t="s">
        <v>81</v>
      </c>
      <c r="H12" s="71" t="str">
        <f>I5</f>
        <v>コンフィアンサ</v>
      </c>
      <c r="I12" s="70" t="str">
        <f>F5</f>
        <v>光</v>
      </c>
      <c r="J12" s="54" t="s">
        <v>81</v>
      </c>
      <c r="K12" s="71" t="str">
        <f>F6</f>
        <v>バンブー</v>
      </c>
      <c r="L12" s="70" t="str">
        <f>L5</f>
        <v>岩国SC Jr</v>
      </c>
      <c r="M12" s="54" t="s">
        <v>81</v>
      </c>
      <c r="N12" s="71" t="str">
        <f>L6</f>
        <v>セイザン</v>
      </c>
      <c r="O12" s="70" t="str">
        <f>O5</f>
        <v>リベルダーデ</v>
      </c>
      <c r="P12" s="54" t="s">
        <v>81</v>
      </c>
      <c r="Q12" s="71" t="str">
        <f>O6</f>
        <v>ミレニオ</v>
      </c>
    </row>
    <row r="13" spans="1:17" s="52" customFormat="1" ht="15.75" customHeight="1">
      <c r="A13" s="108"/>
      <c r="B13" s="108"/>
      <c r="C13" s="115"/>
      <c r="D13" s="116"/>
      <c r="E13" s="117"/>
      <c r="F13" s="121" t="s">
        <v>130</v>
      </c>
      <c r="G13" s="122"/>
      <c r="H13" s="122"/>
      <c r="I13" s="124" t="s">
        <v>130</v>
      </c>
      <c r="J13" s="125"/>
      <c r="K13" s="125"/>
      <c r="L13" s="121" t="s">
        <v>130</v>
      </c>
      <c r="M13" s="122"/>
      <c r="N13" s="122"/>
      <c r="O13" s="121" t="s">
        <v>130</v>
      </c>
      <c r="P13" s="122"/>
      <c r="Q13" s="123"/>
    </row>
    <row r="14" spans="1:17" s="25" customFormat="1" ht="22.5" customHeight="1">
      <c r="A14" s="107" t="s">
        <v>25</v>
      </c>
      <c r="B14" s="107">
        <v>0.4305555555555556</v>
      </c>
      <c r="C14" s="70" t="str">
        <f>F7</f>
        <v>広島高陽</v>
      </c>
      <c r="D14" s="54" t="s">
        <v>81</v>
      </c>
      <c r="E14" s="71" t="str">
        <f>F3</f>
        <v>アミザージ</v>
      </c>
      <c r="F14" s="70" t="str">
        <f>I6</f>
        <v>ルーチェFC</v>
      </c>
      <c r="G14" s="54" t="s">
        <v>81</v>
      </c>
      <c r="H14" s="72" t="str">
        <f>I7</f>
        <v>ヴァイセアドラー</v>
      </c>
      <c r="I14" s="73"/>
      <c r="J14" s="74"/>
      <c r="K14" s="75"/>
      <c r="L14" s="70" t="str">
        <f>L7</f>
        <v>みとう</v>
      </c>
      <c r="M14" s="54" t="s">
        <v>81</v>
      </c>
      <c r="N14" s="71" t="str">
        <f>L3</f>
        <v>山口SS</v>
      </c>
      <c r="O14" s="70" t="str">
        <f>O7</f>
        <v>パイン</v>
      </c>
      <c r="P14" s="54" t="s">
        <v>81</v>
      </c>
      <c r="Q14" s="71" t="str">
        <f>O3</f>
        <v>SSS</v>
      </c>
    </row>
    <row r="15" spans="1:17" s="52" customFormat="1" ht="15.75" customHeight="1">
      <c r="A15" s="108"/>
      <c r="B15" s="108"/>
      <c r="C15" s="118" t="s">
        <v>130</v>
      </c>
      <c r="D15" s="119"/>
      <c r="E15" s="120"/>
      <c r="F15" s="124" t="s">
        <v>130</v>
      </c>
      <c r="G15" s="125"/>
      <c r="H15" s="125"/>
      <c r="I15" s="76"/>
      <c r="J15" s="77"/>
      <c r="K15" s="78"/>
      <c r="L15" s="118" t="s">
        <v>130</v>
      </c>
      <c r="M15" s="119"/>
      <c r="N15" s="120"/>
      <c r="O15" s="118" t="s">
        <v>130</v>
      </c>
      <c r="P15" s="119"/>
      <c r="Q15" s="120"/>
    </row>
    <row r="16" spans="1:17" s="25" customFormat="1" ht="22.5" customHeight="1">
      <c r="A16" s="107" t="s">
        <v>26</v>
      </c>
      <c r="B16" s="107">
        <v>0.4583333333333333</v>
      </c>
      <c r="C16" s="70" t="str">
        <f>F4</f>
        <v>山口SC GI</v>
      </c>
      <c r="D16" s="54" t="s">
        <v>81</v>
      </c>
      <c r="E16" s="71" t="str">
        <f>F5</f>
        <v>光</v>
      </c>
      <c r="F16" s="109" t="s">
        <v>143</v>
      </c>
      <c r="G16" s="110"/>
      <c r="H16" s="111"/>
      <c r="I16" s="70" t="str">
        <f>I3</f>
        <v>FC山口</v>
      </c>
      <c r="J16" s="54" t="s">
        <v>81</v>
      </c>
      <c r="K16" s="71" t="str">
        <f>I4</f>
        <v>レオーネ</v>
      </c>
      <c r="L16" s="70" t="str">
        <f>L4</f>
        <v>フトゥール周南</v>
      </c>
      <c r="M16" s="54" t="s">
        <v>81</v>
      </c>
      <c r="N16" s="71" t="str">
        <f>L5</f>
        <v>岩国SC Jr</v>
      </c>
      <c r="O16" s="70" t="str">
        <f>O4</f>
        <v>豊井</v>
      </c>
      <c r="P16" s="54" t="s">
        <v>81</v>
      </c>
      <c r="Q16" s="71" t="str">
        <f>O5</f>
        <v>リベルダーデ</v>
      </c>
    </row>
    <row r="17" spans="1:17" s="52" customFormat="1" ht="15.75" customHeight="1">
      <c r="A17" s="108"/>
      <c r="B17" s="108"/>
      <c r="C17" s="121" t="s">
        <v>130</v>
      </c>
      <c r="D17" s="122"/>
      <c r="E17" s="122"/>
      <c r="F17" s="112"/>
      <c r="G17" s="113"/>
      <c r="H17" s="114"/>
      <c r="I17" s="121" t="s">
        <v>130</v>
      </c>
      <c r="J17" s="122"/>
      <c r="K17" s="122"/>
      <c r="L17" s="121" t="s">
        <v>130</v>
      </c>
      <c r="M17" s="122"/>
      <c r="N17" s="122"/>
      <c r="O17" s="121" t="s">
        <v>130</v>
      </c>
      <c r="P17" s="122"/>
      <c r="Q17" s="123"/>
    </row>
    <row r="18" spans="1:17" s="25" customFormat="1" ht="22.5" customHeight="1">
      <c r="A18" s="107" t="s">
        <v>27</v>
      </c>
      <c r="B18" s="107">
        <v>0.4861111111111111</v>
      </c>
      <c r="C18" s="70" t="str">
        <f>F6</f>
        <v>バンブー</v>
      </c>
      <c r="D18" s="54" t="s">
        <v>81</v>
      </c>
      <c r="E18" s="71" t="str">
        <f>F7</f>
        <v>広島高陽</v>
      </c>
      <c r="F18" s="112"/>
      <c r="G18" s="113"/>
      <c r="H18" s="114"/>
      <c r="I18" s="70" t="str">
        <f>I5</f>
        <v>コンフィアンサ</v>
      </c>
      <c r="J18" s="54" t="s">
        <v>81</v>
      </c>
      <c r="K18" s="71" t="str">
        <f>I6</f>
        <v>ルーチェFC</v>
      </c>
      <c r="L18" s="70" t="str">
        <f>L6</f>
        <v>セイザン</v>
      </c>
      <c r="M18" s="54" t="s">
        <v>81</v>
      </c>
      <c r="N18" s="71" t="str">
        <f>L7</f>
        <v>みとう</v>
      </c>
      <c r="O18" s="70" t="str">
        <f>O6</f>
        <v>ミレニオ</v>
      </c>
      <c r="P18" s="54" t="s">
        <v>81</v>
      </c>
      <c r="Q18" s="71" t="str">
        <f>O7</f>
        <v>パイン</v>
      </c>
    </row>
    <row r="19" spans="1:17" s="52" customFormat="1" ht="15.75" customHeight="1">
      <c r="A19" s="108"/>
      <c r="B19" s="108"/>
      <c r="C19" s="124" t="s">
        <v>130</v>
      </c>
      <c r="D19" s="125"/>
      <c r="E19" s="125"/>
      <c r="F19" s="115"/>
      <c r="G19" s="116"/>
      <c r="H19" s="117"/>
      <c r="I19" s="121" t="s">
        <v>130</v>
      </c>
      <c r="J19" s="122"/>
      <c r="K19" s="122"/>
      <c r="L19" s="124" t="s">
        <v>130</v>
      </c>
      <c r="M19" s="125"/>
      <c r="N19" s="125"/>
      <c r="O19" s="124" t="s">
        <v>130</v>
      </c>
      <c r="P19" s="125"/>
      <c r="Q19" s="130"/>
    </row>
    <row r="20" spans="1:17" s="24" customFormat="1" ht="18.75" customHeight="1">
      <c r="A20" s="131" t="s">
        <v>159</v>
      </c>
      <c r="B20" s="132"/>
      <c r="C20" s="132"/>
      <c r="D20" s="132"/>
      <c r="E20" s="132"/>
      <c r="F20" s="132"/>
      <c r="G20" s="132"/>
      <c r="H20" s="132"/>
      <c r="I20" s="132"/>
      <c r="J20" s="132"/>
      <c r="K20" s="132"/>
      <c r="L20" s="132"/>
      <c r="M20" s="132"/>
      <c r="N20" s="132"/>
      <c r="O20" s="132"/>
      <c r="P20" s="132"/>
      <c r="Q20" s="133"/>
    </row>
    <row r="21" spans="1:17" s="25" customFormat="1" ht="22.5" customHeight="1">
      <c r="A21" s="107" t="s">
        <v>28</v>
      </c>
      <c r="B21" s="107">
        <v>0.5520833333333334</v>
      </c>
      <c r="C21" s="109" t="s">
        <v>142</v>
      </c>
      <c r="D21" s="110"/>
      <c r="E21" s="111"/>
      <c r="F21" s="70" t="str">
        <f>O7</f>
        <v>パイン</v>
      </c>
      <c r="G21" s="54" t="s">
        <v>81</v>
      </c>
      <c r="H21" s="71" t="str">
        <f>O4</f>
        <v>豊井</v>
      </c>
      <c r="I21" s="70" t="str">
        <f>L7</f>
        <v>みとう</v>
      </c>
      <c r="J21" s="54" t="s">
        <v>81</v>
      </c>
      <c r="K21" s="71" t="str">
        <f>L5</f>
        <v>岩国SC Jr</v>
      </c>
      <c r="L21" s="70" t="str">
        <f>F4</f>
        <v>山口SC GI</v>
      </c>
      <c r="M21" s="54" t="s">
        <v>81</v>
      </c>
      <c r="N21" s="71" t="str">
        <f>F6</f>
        <v>バンブー</v>
      </c>
      <c r="O21" s="70" t="str">
        <f>I7</f>
        <v>ヴァイセアドラー</v>
      </c>
      <c r="P21" s="54" t="s">
        <v>81</v>
      </c>
      <c r="Q21" s="71" t="str">
        <f>I4</f>
        <v>レオーネ</v>
      </c>
    </row>
    <row r="22" spans="1:17" s="52" customFormat="1" ht="15.75" customHeight="1">
      <c r="A22" s="108"/>
      <c r="B22" s="108"/>
      <c r="C22" s="112"/>
      <c r="D22" s="113"/>
      <c r="E22" s="114"/>
      <c r="F22" s="127" t="s">
        <v>130</v>
      </c>
      <c r="G22" s="128"/>
      <c r="H22" s="129"/>
      <c r="I22" s="127" t="s">
        <v>130</v>
      </c>
      <c r="J22" s="128"/>
      <c r="K22" s="129"/>
      <c r="L22" s="126" t="s">
        <v>130</v>
      </c>
      <c r="M22" s="126"/>
      <c r="N22" s="126"/>
      <c r="O22" s="127" t="s">
        <v>130</v>
      </c>
      <c r="P22" s="128"/>
      <c r="Q22" s="129"/>
    </row>
    <row r="23" spans="1:17" s="25" customFormat="1" ht="22.5" customHeight="1">
      <c r="A23" s="107" t="s">
        <v>29</v>
      </c>
      <c r="B23" s="107">
        <v>0.579861111111111</v>
      </c>
      <c r="C23" s="112"/>
      <c r="D23" s="113"/>
      <c r="E23" s="114"/>
      <c r="F23" s="70" t="str">
        <f>O3</f>
        <v>SSS</v>
      </c>
      <c r="G23" s="54" t="s">
        <v>81</v>
      </c>
      <c r="H23" s="71" t="str">
        <f>O5</f>
        <v>リベルダーデ</v>
      </c>
      <c r="I23" s="70" t="str">
        <f>L4</f>
        <v>フトゥール周南</v>
      </c>
      <c r="J23" s="54" t="s">
        <v>81</v>
      </c>
      <c r="K23" s="71" t="str">
        <f>L6</f>
        <v>セイザン</v>
      </c>
      <c r="L23" s="70" t="str">
        <f>F3</f>
        <v>アミザージ</v>
      </c>
      <c r="M23" s="54" t="s">
        <v>81</v>
      </c>
      <c r="N23" s="71" t="str">
        <f>F5</f>
        <v>光</v>
      </c>
      <c r="O23" s="70" t="str">
        <f>I3</f>
        <v>FC山口</v>
      </c>
      <c r="P23" s="54" t="s">
        <v>81</v>
      </c>
      <c r="Q23" s="71" t="str">
        <f>I6</f>
        <v>ルーチェFC</v>
      </c>
    </row>
    <row r="24" spans="1:17" s="52" customFormat="1" ht="15.75" customHeight="1">
      <c r="A24" s="108"/>
      <c r="B24" s="108"/>
      <c r="C24" s="115"/>
      <c r="D24" s="116"/>
      <c r="E24" s="117"/>
      <c r="F24" s="127" t="s">
        <v>130</v>
      </c>
      <c r="G24" s="128"/>
      <c r="H24" s="129"/>
      <c r="I24" s="127" t="s">
        <v>130</v>
      </c>
      <c r="J24" s="128"/>
      <c r="K24" s="129"/>
      <c r="L24" s="121" t="s">
        <v>130</v>
      </c>
      <c r="M24" s="122"/>
      <c r="N24" s="122"/>
      <c r="O24" s="127" t="s">
        <v>130</v>
      </c>
      <c r="P24" s="128"/>
      <c r="Q24" s="129"/>
    </row>
    <row r="25" spans="1:17" s="25" customFormat="1" ht="22.5" customHeight="1">
      <c r="A25" s="107" t="s">
        <v>30</v>
      </c>
      <c r="B25" s="107">
        <v>0.607638888888889</v>
      </c>
      <c r="C25" s="70" t="str">
        <f>L3</f>
        <v>山口SS</v>
      </c>
      <c r="D25" s="54" t="s">
        <v>81</v>
      </c>
      <c r="E25" s="71" t="str">
        <f>L5</f>
        <v>岩国SC Jr</v>
      </c>
      <c r="F25" s="70" t="str">
        <f>O4</f>
        <v>豊井</v>
      </c>
      <c r="G25" s="54" t="s">
        <v>81</v>
      </c>
      <c r="H25" s="71" t="str">
        <f>O6</f>
        <v>ミレニオ</v>
      </c>
      <c r="I25" s="73"/>
      <c r="J25" s="74"/>
      <c r="K25" s="75"/>
      <c r="L25" s="70" t="str">
        <f>F7</f>
        <v>広島高陽</v>
      </c>
      <c r="M25" s="54" t="s">
        <v>81</v>
      </c>
      <c r="N25" s="71" t="str">
        <f>F4</f>
        <v>山口SC GI</v>
      </c>
      <c r="O25" s="70" t="str">
        <f>I7</f>
        <v>ヴァイセアドラー</v>
      </c>
      <c r="P25" s="54" t="s">
        <v>81</v>
      </c>
      <c r="Q25" s="71" t="str">
        <f>I5</f>
        <v>コンフィアンサ</v>
      </c>
    </row>
    <row r="26" spans="1:17" s="52" customFormat="1" ht="15.75" customHeight="1">
      <c r="A26" s="108"/>
      <c r="B26" s="108"/>
      <c r="C26" s="127" t="s">
        <v>130</v>
      </c>
      <c r="D26" s="128"/>
      <c r="E26" s="129"/>
      <c r="F26" s="127" t="s">
        <v>130</v>
      </c>
      <c r="G26" s="128"/>
      <c r="H26" s="129"/>
      <c r="I26" s="76"/>
      <c r="J26" s="77"/>
      <c r="K26" s="78"/>
      <c r="L26" s="126" t="s">
        <v>130</v>
      </c>
      <c r="M26" s="126"/>
      <c r="N26" s="126"/>
      <c r="O26" s="127" t="s">
        <v>130</v>
      </c>
      <c r="P26" s="128"/>
      <c r="Q26" s="129"/>
    </row>
    <row r="27" spans="1:17" s="25" customFormat="1" ht="22.5" customHeight="1">
      <c r="A27" s="107" t="s">
        <v>31</v>
      </c>
      <c r="B27" s="107">
        <v>0.6354166666666666</v>
      </c>
      <c r="C27" s="70" t="str">
        <f>L7</f>
        <v>みとう</v>
      </c>
      <c r="D27" s="54" t="s">
        <v>81</v>
      </c>
      <c r="E27" s="71" t="str">
        <f>L4</f>
        <v>フトゥール周南</v>
      </c>
      <c r="F27" s="109" t="s">
        <v>143</v>
      </c>
      <c r="G27" s="110"/>
      <c r="H27" s="111"/>
      <c r="I27" s="70" t="str">
        <f>O7</f>
        <v>パイン</v>
      </c>
      <c r="J27" s="54" t="s">
        <v>81</v>
      </c>
      <c r="K27" s="71" t="str">
        <f>O5</f>
        <v>リベルダーデ</v>
      </c>
      <c r="L27" s="70" t="str">
        <f>F3</f>
        <v>アミザージ</v>
      </c>
      <c r="M27" s="54" t="s">
        <v>81</v>
      </c>
      <c r="N27" s="71" t="str">
        <f>F6</f>
        <v>バンブー</v>
      </c>
      <c r="O27" s="70" t="str">
        <f>I4</f>
        <v>レオーネ</v>
      </c>
      <c r="P27" s="54" t="s">
        <v>81</v>
      </c>
      <c r="Q27" s="71" t="str">
        <f>I6</f>
        <v>ルーチェFC</v>
      </c>
    </row>
    <row r="28" spans="1:17" s="52" customFormat="1" ht="15.75" customHeight="1">
      <c r="A28" s="108"/>
      <c r="B28" s="108"/>
      <c r="C28" s="127" t="s">
        <v>130</v>
      </c>
      <c r="D28" s="128"/>
      <c r="E28" s="129"/>
      <c r="F28" s="112"/>
      <c r="G28" s="113"/>
      <c r="H28" s="114"/>
      <c r="I28" s="127" t="s">
        <v>130</v>
      </c>
      <c r="J28" s="128"/>
      <c r="K28" s="129"/>
      <c r="L28" s="126" t="s">
        <v>130</v>
      </c>
      <c r="M28" s="126"/>
      <c r="N28" s="126"/>
      <c r="O28" s="127" t="s">
        <v>130</v>
      </c>
      <c r="P28" s="128"/>
      <c r="Q28" s="129"/>
    </row>
    <row r="29" spans="1:17" s="25" customFormat="1" ht="22.5" customHeight="1">
      <c r="A29" s="107" t="s">
        <v>32</v>
      </c>
      <c r="B29" s="107">
        <v>0.6631944444444444</v>
      </c>
      <c r="C29" s="70" t="str">
        <f>L3</f>
        <v>山口SS</v>
      </c>
      <c r="D29" s="54" t="s">
        <v>81</v>
      </c>
      <c r="E29" s="71" t="str">
        <f>L6</f>
        <v>セイザン</v>
      </c>
      <c r="F29" s="112"/>
      <c r="G29" s="113"/>
      <c r="H29" s="114"/>
      <c r="I29" s="70" t="str">
        <f>O3</f>
        <v>SSS</v>
      </c>
      <c r="J29" s="54" t="s">
        <v>81</v>
      </c>
      <c r="K29" s="71" t="str">
        <f>O6</f>
        <v>ミレニオ</v>
      </c>
      <c r="L29" s="70" t="str">
        <f>F7</f>
        <v>広島高陽</v>
      </c>
      <c r="M29" s="54" t="s">
        <v>81</v>
      </c>
      <c r="N29" s="71" t="str">
        <f>F5</f>
        <v>光</v>
      </c>
      <c r="O29" s="70" t="str">
        <f>I3</f>
        <v>FC山口</v>
      </c>
      <c r="P29" s="54" t="s">
        <v>81</v>
      </c>
      <c r="Q29" s="71" t="str">
        <f>I5</f>
        <v>コンフィアンサ</v>
      </c>
    </row>
    <row r="30" spans="1:17" s="52" customFormat="1" ht="15.75" customHeight="1">
      <c r="A30" s="108"/>
      <c r="B30" s="108"/>
      <c r="C30" s="127" t="s">
        <v>130</v>
      </c>
      <c r="D30" s="128"/>
      <c r="E30" s="129"/>
      <c r="F30" s="115"/>
      <c r="G30" s="116"/>
      <c r="H30" s="117"/>
      <c r="I30" s="127" t="s">
        <v>130</v>
      </c>
      <c r="J30" s="128"/>
      <c r="K30" s="129"/>
      <c r="L30" s="126" t="s">
        <v>130</v>
      </c>
      <c r="M30" s="126"/>
      <c r="N30" s="126"/>
      <c r="O30" s="127" t="s">
        <v>130</v>
      </c>
      <c r="P30" s="128"/>
      <c r="Q30" s="129"/>
    </row>
    <row r="31" ht="13.5">
      <c r="A31" s="79" t="s">
        <v>133</v>
      </c>
    </row>
    <row r="32" ht="13.5">
      <c r="A32" s="80"/>
    </row>
  </sheetData>
  <sheetProtection/>
  <mergeCells count="99">
    <mergeCell ref="B23:B24"/>
    <mergeCell ref="B25:B26"/>
    <mergeCell ref="B27:B28"/>
    <mergeCell ref="B29:B30"/>
    <mergeCell ref="B10:B11"/>
    <mergeCell ref="B12:B13"/>
    <mergeCell ref="B14:B15"/>
    <mergeCell ref="B16:B17"/>
    <mergeCell ref="B18:B19"/>
    <mergeCell ref="B21:B22"/>
    <mergeCell ref="A20:Q20"/>
    <mergeCell ref="A27:A28"/>
    <mergeCell ref="F27:H30"/>
    <mergeCell ref="C28:E28"/>
    <mergeCell ref="I28:K28"/>
    <mergeCell ref="L28:N28"/>
    <mergeCell ref="O28:Q28"/>
    <mergeCell ref="A29:A30"/>
    <mergeCell ref="C30:E30"/>
    <mergeCell ref="I30:K30"/>
    <mergeCell ref="L30:N30"/>
    <mergeCell ref="F24:H24"/>
    <mergeCell ref="I24:K24"/>
    <mergeCell ref="L24:N24"/>
    <mergeCell ref="O24:Q24"/>
    <mergeCell ref="O30:Q30"/>
    <mergeCell ref="A25:A26"/>
    <mergeCell ref="C26:E26"/>
    <mergeCell ref="F26:H26"/>
    <mergeCell ref="L26:N26"/>
    <mergeCell ref="O26:Q26"/>
    <mergeCell ref="O19:Q19"/>
    <mergeCell ref="A21:A22"/>
    <mergeCell ref="C21:E24"/>
    <mergeCell ref="F22:H22"/>
    <mergeCell ref="I22:K22"/>
    <mergeCell ref="L22:N22"/>
    <mergeCell ref="O22:Q22"/>
    <mergeCell ref="A23:A24"/>
    <mergeCell ref="A16:A17"/>
    <mergeCell ref="F16:H19"/>
    <mergeCell ref="C17:E17"/>
    <mergeCell ref="I17:K17"/>
    <mergeCell ref="L17:N17"/>
    <mergeCell ref="O17:Q17"/>
    <mergeCell ref="A18:A19"/>
    <mergeCell ref="C19:E19"/>
    <mergeCell ref="I19:K19"/>
    <mergeCell ref="L19:N19"/>
    <mergeCell ref="O13:Q13"/>
    <mergeCell ref="A14:A15"/>
    <mergeCell ref="C15:E15"/>
    <mergeCell ref="F15:H15"/>
    <mergeCell ref="L15:N15"/>
    <mergeCell ref="O15:Q15"/>
    <mergeCell ref="A10:A11"/>
    <mergeCell ref="C10:E13"/>
    <mergeCell ref="F11:H11"/>
    <mergeCell ref="I11:K11"/>
    <mergeCell ref="L11:N11"/>
    <mergeCell ref="O11:Q11"/>
    <mergeCell ref="A12:A13"/>
    <mergeCell ref="F13:H13"/>
    <mergeCell ref="I13:K13"/>
    <mergeCell ref="L13:N13"/>
    <mergeCell ref="A8:B8"/>
    <mergeCell ref="C8:H8"/>
    <mergeCell ref="I8:Q8"/>
    <mergeCell ref="C9:E9"/>
    <mergeCell ref="F9:H9"/>
    <mergeCell ref="I9:K9"/>
    <mergeCell ref="L9:N9"/>
    <mergeCell ref="O9:Q9"/>
    <mergeCell ref="F6:H6"/>
    <mergeCell ref="I6:K6"/>
    <mergeCell ref="L6:N6"/>
    <mergeCell ref="O6:Q6"/>
    <mergeCell ref="F7:H7"/>
    <mergeCell ref="I7:K7"/>
    <mergeCell ref="L7:N7"/>
    <mergeCell ref="O7:Q7"/>
    <mergeCell ref="F4:H4"/>
    <mergeCell ref="I4:K4"/>
    <mergeCell ref="L4:N4"/>
    <mergeCell ref="O4:Q4"/>
    <mergeCell ref="F5:H5"/>
    <mergeCell ref="I5:K5"/>
    <mergeCell ref="L5:N5"/>
    <mergeCell ref="O5:Q5"/>
    <mergeCell ref="A1:Q1"/>
    <mergeCell ref="A2:E7"/>
    <mergeCell ref="F2:H2"/>
    <mergeCell ref="I2:K2"/>
    <mergeCell ref="L2:N2"/>
    <mergeCell ref="O2:Q2"/>
    <mergeCell ref="F3:H3"/>
    <mergeCell ref="I3:K3"/>
    <mergeCell ref="L3:N3"/>
    <mergeCell ref="O3:Q3"/>
  </mergeCells>
  <printOptions horizontalCentered="1" verticalCentered="1"/>
  <pageMargins left="0" right="0" top="0.5905511811023623"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L30"/>
  <sheetViews>
    <sheetView zoomScalePageLayoutView="0" workbookViewId="0" topLeftCell="A1">
      <selection activeCell="B16" sqref="B16"/>
    </sheetView>
  </sheetViews>
  <sheetFormatPr defaultColWidth="9.00390625" defaultRowHeight="13.5"/>
  <cols>
    <col min="1" max="1" width="3.125" style="1" bestFit="1" customWidth="1"/>
    <col min="2" max="2" width="11.75390625" style="9" customWidth="1"/>
    <col min="3" max="7" width="11.75390625" style="1" customWidth="1"/>
    <col min="8" max="12" width="5.25390625" style="1" customWidth="1"/>
    <col min="13" max="13" width="9.75390625" style="1" customWidth="1"/>
    <col min="14" max="14" width="10.50390625" style="1" customWidth="1"/>
    <col min="15" max="15" width="11.875" style="1" customWidth="1"/>
    <col min="16" max="16384" width="9.00390625" style="1" customWidth="1"/>
  </cols>
  <sheetData>
    <row r="1" ht="9" customHeight="1"/>
    <row r="2" spans="1:12" ht="34.5" customHeight="1">
      <c r="A2" s="137" t="s">
        <v>62</v>
      </c>
      <c r="B2" s="138"/>
      <c r="C2" s="138"/>
      <c r="D2" s="138"/>
      <c r="E2" s="138"/>
      <c r="F2" s="138"/>
      <c r="G2" s="138"/>
      <c r="H2" s="138"/>
      <c r="I2" s="138"/>
      <c r="J2" s="138"/>
      <c r="K2" s="138"/>
      <c r="L2" s="138"/>
    </row>
    <row r="3" ht="15" customHeight="1">
      <c r="A3" s="4"/>
    </row>
    <row r="4" spans="1:12" s="9" customFormat="1" ht="31.5" customHeight="1">
      <c r="A4" s="134" t="s">
        <v>9</v>
      </c>
      <c r="B4" s="38"/>
      <c r="C4" s="40" t="str">
        <f>B5</f>
        <v>アミザージFC</v>
      </c>
      <c r="D4" s="40" t="str">
        <f>B6</f>
        <v>山口SC GI</v>
      </c>
      <c r="E4" s="40" t="str">
        <f>B7</f>
        <v>光FC</v>
      </c>
      <c r="F4" s="40" t="str">
        <f>B8</f>
        <v>広島高陽FC</v>
      </c>
      <c r="G4" s="56" t="str">
        <f>B9</f>
        <v>バンブーFC</v>
      </c>
      <c r="H4" s="39" t="s">
        <v>80</v>
      </c>
      <c r="I4" s="40" t="s">
        <v>3</v>
      </c>
      <c r="J4" s="40" t="s">
        <v>4</v>
      </c>
      <c r="K4" s="40" t="s">
        <v>5</v>
      </c>
      <c r="L4" s="40" t="s">
        <v>6</v>
      </c>
    </row>
    <row r="5" spans="1:12" ht="31.5" customHeight="1">
      <c r="A5" s="135"/>
      <c r="B5" s="40" t="s">
        <v>82</v>
      </c>
      <c r="C5" s="20"/>
      <c r="D5" s="13"/>
      <c r="E5" s="14"/>
      <c r="F5" s="14"/>
      <c r="G5" s="15"/>
      <c r="H5" s="8"/>
      <c r="I5" s="7"/>
      <c r="J5" s="7"/>
      <c r="K5" s="7"/>
      <c r="L5" s="7"/>
    </row>
    <row r="6" spans="1:12" ht="31.5" customHeight="1">
      <c r="A6" s="135"/>
      <c r="B6" s="40" t="s">
        <v>16</v>
      </c>
      <c r="C6" s="12"/>
      <c r="D6" s="13"/>
      <c r="E6" s="14"/>
      <c r="F6" s="14"/>
      <c r="G6" s="15"/>
      <c r="H6" s="8"/>
      <c r="I6" s="7"/>
      <c r="J6" s="7"/>
      <c r="K6" s="7"/>
      <c r="L6" s="7"/>
    </row>
    <row r="7" spans="1:12" ht="31.5" customHeight="1">
      <c r="A7" s="135"/>
      <c r="B7" s="40" t="s">
        <v>83</v>
      </c>
      <c r="C7" s="12"/>
      <c r="D7" s="13"/>
      <c r="E7" s="14"/>
      <c r="F7" s="14"/>
      <c r="G7" s="15"/>
      <c r="H7" s="8"/>
      <c r="I7" s="7"/>
      <c r="J7" s="7"/>
      <c r="K7" s="7"/>
      <c r="L7" s="7"/>
    </row>
    <row r="8" spans="1:12" ht="31.5" customHeight="1">
      <c r="A8" s="135"/>
      <c r="B8" s="40" t="s">
        <v>84</v>
      </c>
      <c r="C8" s="13"/>
      <c r="D8" s="16"/>
      <c r="E8" s="17"/>
      <c r="F8" s="17"/>
      <c r="G8" s="15"/>
      <c r="H8" s="8"/>
      <c r="I8" s="7"/>
      <c r="J8" s="7"/>
      <c r="K8" s="7"/>
      <c r="L8" s="7"/>
    </row>
    <row r="9" spans="1:12" ht="31.5" customHeight="1">
      <c r="A9" s="135"/>
      <c r="B9" s="56" t="s">
        <v>85</v>
      </c>
      <c r="C9" s="13"/>
      <c r="D9" s="13"/>
      <c r="E9" s="14"/>
      <c r="F9" s="14"/>
      <c r="G9" s="17"/>
      <c r="H9" s="8"/>
      <c r="I9" s="7"/>
      <c r="J9" s="7"/>
      <c r="K9" s="7"/>
      <c r="L9" s="7"/>
    </row>
    <row r="10" ht="23.25" customHeight="1">
      <c r="B10" s="57"/>
    </row>
    <row r="11" spans="1:12" s="9" customFormat="1" ht="31.5" customHeight="1">
      <c r="A11" s="139" t="s">
        <v>0</v>
      </c>
      <c r="B11" s="58"/>
      <c r="C11" s="40" t="str">
        <f>B12</f>
        <v>FC山口</v>
      </c>
      <c r="D11" s="40" t="str">
        <f>B13</f>
        <v>レオーネ山口</v>
      </c>
      <c r="E11" s="56" t="str">
        <f>B14</f>
        <v>FCコンフィアンサ</v>
      </c>
      <c r="F11" s="56" t="str">
        <f>B15</f>
        <v>ルーチェFC</v>
      </c>
      <c r="G11" s="56" t="str">
        <f>B16</f>
        <v>ヴァイセアドラー山口</v>
      </c>
      <c r="H11" s="39" t="s">
        <v>80</v>
      </c>
      <c r="I11" s="40" t="s">
        <v>3</v>
      </c>
      <c r="J11" s="40" t="s">
        <v>4</v>
      </c>
      <c r="K11" s="40" t="s">
        <v>5</v>
      </c>
      <c r="L11" s="40" t="s">
        <v>6</v>
      </c>
    </row>
    <row r="12" spans="1:12" ht="31.5" customHeight="1">
      <c r="A12" s="140"/>
      <c r="B12" s="40" t="s">
        <v>17</v>
      </c>
      <c r="C12" s="5"/>
      <c r="D12" s="6"/>
      <c r="E12" s="6"/>
      <c r="F12" s="6"/>
      <c r="G12" s="50"/>
      <c r="H12" s="8"/>
      <c r="I12" s="7"/>
      <c r="J12" s="7"/>
      <c r="K12" s="7"/>
      <c r="L12" s="7"/>
    </row>
    <row r="13" spans="1:12" ht="31.5" customHeight="1">
      <c r="A13" s="140"/>
      <c r="B13" s="56" t="s">
        <v>86</v>
      </c>
      <c r="C13" s="5"/>
      <c r="D13" s="6"/>
      <c r="E13" s="6"/>
      <c r="F13" s="6"/>
      <c r="G13" s="50"/>
      <c r="H13" s="8"/>
      <c r="I13" s="7"/>
      <c r="J13" s="7"/>
      <c r="K13" s="7"/>
      <c r="L13" s="7"/>
    </row>
    <row r="14" spans="1:12" ht="31.5" customHeight="1">
      <c r="A14" s="140"/>
      <c r="B14" s="56" t="s">
        <v>87</v>
      </c>
      <c r="C14" s="5"/>
      <c r="D14" s="6"/>
      <c r="E14" s="6"/>
      <c r="F14" s="6"/>
      <c r="G14" s="50"/>
      <c r="H14" s="8"/>
      <c r="I14" s="7"/>
      <c r="J14" s="7"/>
      <c r="K14" s="7"/>
      <c r="L14" s="7"/>
    </row>
    <row r="15" spans="1:12" ht="31.5" customHeight="1">
      <c r="A15" s="140"/>
      <c r="B15" s="56" t="s">
        <v>162</v>
      </c>
      <c r="C15" s="6"/>
      <c r="D15" s="5"/>
      <c r="E15" s="5"/>
      <c r="F15" s="5"/>
      <c r="G15" s="50"/>
      <c r="H15" s="8"/>
      <c r="I15" s="7"/>
      <c r="J15" s="7"/>
      <c r="K15" s="7"/>
      <c r="L15" s="7"/>
    </row>
    <row r="16" spans="1:12" ht="31.5" customHeight="1">
      <c r="A16" s="141"/>
      <c r="B16" s="40" t="s">
        <v>88</v>
      </c>
      <c r="C16" s="6"/>
      <c r="D16" s="5"/>
      <c r="E16" s="5"/>
      <c r="F16" s="5"/>
      <c r="G16" s="51"/>
      <c r="H16" s="8"/>
      <c r="I16" s="7"/>
      <c r="J16" s="7"/>
      <c r="K16" s="7"/>
      <c r="L16" s="7"/>
    </row>
    <row r="17" spans="1:8" ht="23.25" customHeight="1">
      <c r="A17" s="18"/>
      <c r="B17" s="10"/>
      <c r="C17" s="2"/>
      <c r="D17" s="2"/>
      <c r="E17" s="2"/>
      <c r="F17" s="2"/>
      <c r="G17" s="2"/>
      <c r="H17" s="2"/>
    </row>
    <row r="18" spans="1:12" ht="31.5" customHeight="1">
      <c r="A18" s="134" t="s">
        <v>8</v>
      </c>
      <c r="B18" s="58"/>
      <c r="C18" s="40" t="str">
        <f>B19</f>
        <v>山口SS</v>
      </c>
      <c r="D18" s="56" t="str">
        <f>B20</f>
        <v>フトゥール周南</v>
      </c>
      <c r="E18" s="56" t="str">
        <f>B21</f>
        <v>岩国SC Jr</v>
      </c>
      <c r="F18" s="56" t="str">
        <f>B22</f>
        <v>セイザンFC</v>
      </c>
      <c r="G18" s="56" t="str">
        <f>B23</f>
        <v>みとうA.SS</v>
      </c>
      <c r="H18" s="39" t="s">
        <v>2</v>
      </c>
      <c r="I18" s="40" t="s">
        <v>3</v>
      </c>
      <c r="J18" s="40" t="s">
        <v>4</v>
      </c>
      <c r="K18" s="40" t="s">
        <v>5</v>
      </c>
      <c r="L18" s="40" t="s">
        <v>6</v>
      </c>
    </row>
    <row r="19" spans="1:12" ht="31.5" customHeight="1">
      <c r="A19" s="135"/>
      <c r="B19" s="40" t="s">
        <v>19</v>
      </c>
      <c r="C19" s="5"/>
      <c r="D19" s="6"/>
      <c r="E19" s="6"/>
      <c r="F19" s="6"/>
      <c r="G19" s="50"/>
      <c r="H19" s="8"/>
      <c r="I19" s="7"/>
      <c r="J19" s="7"/>
      <c r="K19" s="7"/>
      <c r="L19" s="7"/>
    </row>
    <row r="20" spans="1:12" ht="31.5" customHeight="1">
      <c r="A20" s="135"/>
      <c r="B20" s="56" t="s">
        <v>20</v>
      </c>
      <c r="C20" s="5"/>
      <c r="D20" s="6"/>
      <c r="E20" s="6"/>
      <c r="F20" s="6"/>
      <c r="G20" s="50"/>
      <c r="H20" s="8"/>
      <c r="I20" s="7"/>
      <c r="J20" s="7"/>
      <c r="K20" s="7"/>
      <c r="L20" s="7"/>
    </row>
    <row r="21" spans="1:12" ht="31.5" customHeight="1">
      <c r="A21" s="135"/>
      <c r="B21" s="56" t="s">
        <v>18</v>
      </c>
      <c r="C21" s="5"/>
      <c r="D21" s="6"/>
      <c r="E21" s="6"/>
      <c r="F21" s="6"/>
      <c r="G21" s="50"/>
      <c r="H21" s="8"/>
      <c r="I21" s="7"/>
      <c r="J21" s="7"/>
      <c r="K21" s="7"/>
      <c r="L21" s="7"/>
    </row>
    <row r="22" spans="1:12" ht="31.5" customHeight="1">
      <c r="A22" s="135"/>
      <c r="B22" s="56" t="s">
        <v>89</v>
      </c>
      <c r="C22" s="6"/>
      <c r="D22" s="5"/>
      <c r="E22" s="5"/>
      <c r="F22" s="5"/>
      <c r="G22" s="50"/>
      <c r="H22" s="8"/>
      <c r="I22" s="7"/>
      <c r="J22" s="7"/>
      <c r="K22" s="7"/>
      <c r="L22" s="7"/>
    </row>
    <row r="23" spans="1:12" ht="31.5" customHeight="1">
      <c r="A23" s="136"/>
      <c r="B23" s="56" t="s">
        <v>90</v>
      </c>
      <c r="C23" s="6"/>
      <c r="D23" s="5"/>
      <c r="E23" s="5"/>
      <c r="F23" s="5"/>
      <c r="G23" s="51"/>
      <c r="H23" s="8"/>
      <c r="I23" s="7"/>
      <c r="J23" s="7"/>
      <c r="K23" s="7"/>
      <c r="L23" s="7"/>
    </row>
    <row r="24" spans="1:2" ht="23.25" customHeight="1">
      <c r="A24" s="19"/>
      <c r="B24" s="59"/>
    </row>
    <row r="25" spans="1:12" ht="31.5" customHeight="1">
      <c r="A25" s="134" t="s">
        <v>63</v>
      </c>
      <c r="B25" s="58"/>
      <c r="C25" s="40" t="str">
        <f>B26</f>
        <v>SSS FC</v>
      </c>
      <c r="D25" s="56" t="str">
        <f>B27</f>
        <v>豊井SC</v>
      </c>
      <c r="E25" s="56" t="str">
        <f>B28</f>
        <v>FCリベルダーデ</v>
      </c>
      <c r="F25" s="56" t="str">
        <f>B29</f>
        <v>CAミレニオ</v>
      </c>
      <c r="G25" s="56" t="str">
        <f>B30</f>
        <v>パインAC</v>
      </c>
      <c r="H25" s="39" t="s">
        <v>80</v>
      </c>
      <c r="I25" s="40" t="s">
        <v>3</v>
      </c>
      <c r="J25" s="40" t="s">
        <v>4</v>
      </c>
      <c r="K25" s="40" t="s">
        <v>5</v>
      </c>
      <c r="L25" s="40" t="s">
        <v>6</v>
      </c>
    </row>
    <row r="26" spans="1:12" ht="31.5" customHeight="1">
      <c r="A26" s="135"/>
      <c r="B26" s="40" t="s">
        <v>91</v>
      </c>
      <c r="C26" s="5"/>
      <c r="D26" s="6"/>
      <c r="E26" s="6"/>
      <c r="F26" s="6"/>
      <c r="G26" s="50"/>
      <c r="H26" s="8"/>
      <c r="I26" s="7"/>
      <c r="J26" s="7"/>
      <c r="K26" s="7"/>
      <c r="L26" s="7"/>
    </row>
    <row r="27" spans="1:12" ht="31.5" customHeight="1">
      <c r="A27" s="135"/>
      <c r="B27" s="56" t="s">
        <v>92</v>
      </c>
      <c r="C27" s="5"/>
      <c r="D27" s="6"/>
      <c r="E27" s="6"/>
      <c r="F27" s="6"/>
      <c r="G27" s="50"/>
      <c r="H27" s="8"/>
      <c r="I27" s="7"/>
      <c r="J27" s="7"/>
      <c r="K27" s="7"/>
      <c r="L27" s="7"/>
    </row>
    <row r="28" spans="1:12" ht="31.5" customHeight="1">
      <c r="A28" s="135"/>
      <c r="B28" s="56" t="s">
        <v>93</v>
      </c>
      <c r="C28" s="5"/>
      <c r="D28" s="6"/>
      <c r="E28" s="6"/>
      <c r="F28" s="6"/>
      <c r="G28" s="50"/>
      <c r="H28" s="8"/>
      <c r="I28" s="7"/>
      <c r="J28" s="7"/>
      <c r="K28" s="7"/>
      <c r="L28" s="7"/>
    </row>
    <row r="29" spans="1:12" ht="31.5" customHeight="1">
      <c r="A29" s="135"/>
      <c r="B29" s="56" t="s">
        <v>94</v>
      </c>
      <c r="C29" s="6"/>
      <c r="D29" s="5"/>
      <c r="E29" s="5"/>
      <c r="F29" s="5"/>
      <c r="G29" s="50"/>
      <c r="H29" s="8"/>
      <c r="I29" s="7"/>
      <c r="J29" s="7"/>
      <c r="K29" s="7"/>
      <c r="L29" s="7"/>
    </row>
    <row r="30" spans="1:12" ht="31.5" customHeight="1">
      <c r="A30" s="136"/>
      <c r="B30" s="56" t="s">
        <v>95</v>
      </c>
      <c r="C30" s="6"/>
      <c r="D30" s="5"/>
      <c r="E30" s="5"/>
      <c r="F30" s="5"/>
      <c r="G30" s="51"/>
      <c r="H30" s="8"/>
      <c r="I30" s="7"/>
      <c r="J30" s="7"/>
      <c r="K30" s="7"/>
      <c r="L30" s="7"/>
    </row>
  </sheetData>
  <sheetProtection/>
  <mergeCells count="5">
    <mergeCell ref="A18:A23"/>
    <mergeCell ref="A4:A9"/>
    <mergeCell ref="A2:L2"/>
    <mergeCell ref="A11:A16"/>
    <mergeCell ref="A25:A30"/>
  </mergeCells>
  <printOptions horizontalCentered="1" verticalCentered="1"/>
  <pageMargins left="0.3937007874015748" right="0" top="0"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21"/>
  <sheetViews>
    <sheetView zoomScale="85" zoomScaleNormal="85" zoomScalePageLayoutView="0" workbookViewId="0" topLeftCell="A1">
      <selection activeCell="L27" sqref="L27"/>
    </sheetView>
  </sheetViews>
  <sheetFormatPr defaultColWidth="9.00390625" defaultRowHeight="13.5"/>
  <cols>
    <col min="1" max="1" width="3.50390625" style="1" bestFit="1" customWidth="1"/>
    <col min="2" max="2" width="6.25390625" style="1" customWidth="1"/>
    <col min="3" max="3" width="11.625" style="11" customWidth="1"/>
    <col min="4" max="4" width="2.50390625" style="11" customWidth="1"/>
    <col min="5" max="5" width="11.625" style="11" customWidth="1"/>
    <col min="6" max="6" width="11.625" style="1" customWidth="1"/>
    <col min="7" max="7" width="2.50390625" style="1" customWidth="1"/>
    <col min="8" max="9" width="11.625" style="1" customWidth="1"/>
    <col min="10" max="10" width="2.50390625" style="1" customWidth="1"/>
    <col min="11" max="12" width="11.625" style="1" customWidth="1"/>
    <col min="13" max="13" width="2.50390625" style="1" bestFit="1" customWidth="1"/>
    <col min="14" max="15" width="11.625" style="1" customWidth="1"/>
    <col min="16" max="16" width="2.50390625" style="1" customWidth="1"/>
    <col min="17" max="17" width="11.625" style="1" customWidth="1"/>
    <col min="18" max="16384" width="9.00390625" style="1" customWidth="1"/>
  </cols>
  <sheetData>
    <row r="1" spans="1:17" ht="17.25" customHeight="1">
      <c r="A1" s="81" t="s">
        <v>96</v>
      </c>
      <c r="B1" s="81"/>
      <c r="C1" s="81"/>
      <c r="D1" s="81"/>
      <c r="E1" s="81"/>
      <c r="F1" s="81"/>
      <c r="G1" s="81"/>
      <c r="H1" s="81"/>
      <c r="I1" s="81"/>
      <c r="J1" s="81"/>
      <c r="K1" s="81"/>
      <c r="L1" s="81"/>
      <c r="M1" s="81"/>
      <c r="N1" s="81"/>
      <c r="O1" s="81"/>
      <c r="P1" s="81"/>
      <c r="Q1" s="81"/>
    </row>
    <row r="2" spans="1:17" ht="17.25" customHeight="1">
      <c r="A2" s="69"/>
      <c r="B2" s="69"/>
      <c r="C2" s="142" t="s">
        <v>47</v>
      </c>
      <c r="D2" s="142"/>
      <c r="E2" s="142"/>
      <c r="F2" s="142"/>
      <c r="G2" s="142"/>
      <c r="H2" s="142"/>
      <c r="I2" s="142" t="s">
        <v>48</v>
      </c>
      <c r="J2" s="142"/>
      <c r="K2" s="142"/>
      <c r="L2" s="142"/>
      <c r="M2" s="142"/>
      <c r="N2" s="142"/>
      <c r="O2" s="142"/>
      <c r="P2" s="142"/>
      <c r="Q2" s="142"/>
    </row>
    <row r="3" spans="1:17" s="25" customFormat="1" ht="17.25" customHeight="1">
      <c r="A3" s="66"/>
      <c r="B3" s="66" t="s">
        <v>1</v>
      </c>
      <c r="C3" s="106" t="s">
        <v>10</v>
      </c>
      <c r="D3" s="106"/>
      <c r="E3" s="106"/>
      <c r="F3" s="106" t="s">
        <v>11</v>
      </c>
      <c r="G3" s="106"/>
      <c r="H3" s="106"/>
      <c r="I3" s="106" t="s">
        <v>12</v>
      </c>
      <c r="J3" s="106"/>
      <c r="K3" s="106"/>
      <c r="L3" s="106" t="s">
        <v>46</v>
      </c>
      <c r="M3" s="106"/>
      <c r="N3" s="106"/>
      <c r="O3" s="106" t="s">
        <v>134</v>
      </c>
      <c r="P3" s="106"/>
      <c r="Q3" s="106"/>
    </row>
    <row r="4" spans="1:17" s="25" customFormat="1" ht="42.75" customHeight="1">
      <c r="A4" s="60" t="s">
        <v>23</v>
      </c>
      <c r="B4" s="53">
        <v>0.375</v>
      </c>
      <c r="C4" s="62" t="s">
        <v>109</v>
      </c>
      <c r="D4" s="54" t="s">
        <v>81</v>
      </c>
      <c r="E4" s="63" t="s">
        <v>110</v>
      </c>
      <c r="F4" s="62" t="s">
        <v>111</v>
      </c>
      <c r="G4" s="54" t="s">
        <v>81</v>
      </c>
      <c r="H4" s="63" t="s">
        <v>112</v>
      </c>
      <c r="I4" s="62" t="s">
        <v>97</v>
      </c>
      <c r="J4" s="54" t="s">
        <v>81</v>
      </c>
      <c r="K4" s="63" t="s">
        <v>98</v>
      </c>
      <c r="L4" s="62" t="s">
        <v>101</v>
      </c>
      <c r="M4" s="54" t="s">
        <v>81</v>
      </c>
      <c r="N4" s="63" t="s">
        <v>102</v>
      </c>
      <c r="O4" s="62" t="s">
        <v>108</v>
      </c>
      <c r="P4" s="54" t="s">
        <v>81</v>
      </c>
      <c r="Q4" s="63" t="s">
        <v>107</v>
      </c>
    </row>
    <row r="5" spans="1:17" s="52" customFormat="1" ht="21" customHeight="1">
      <c r="A5" s="61"/>
      <c r="B5" s="55" t="s">
        <v>22</v>
      </c>
      <c r="C5" s="127" t="str">
        <f>C6</f>
        <v>A2位</v>
      </c>
      <c r="D5" s="128"/>
      <c r="E5" s="129"/>
      <c r="F5" s="127" t="str">
        <f>F6</f>
        <v>B2位</v>
      </c>
      <c r="G5" s="128"/>
      <c r="H5" s="129"/>
      <c r="I5" s="127" t="s">
        <v>130</v>
      </c>
      <c r="J5" s="128"/>
      <c r="K5" s="129"/>
      <c r="L5" s="127" t="s">
        <v>130</v>
      </c>
      <c r="M5" s="128"/>
      <c r="N5" s="129"/>
      <c r="O5" s="127" t="s">
        <v>130</v>
      </c>
      <c r="P5" s="128"/>
      <c r="Q5" s="129"/>
    </row>
    <row r="6" spans="1:17" s="25" customFormat="1" ht="42.75" customHeight="1">
      <c r="A6" s="60" t="s">
        <v>24</v>
      </c>
      <c r="B6" s="53">
        <v>0.40972222222222227</v>
      </c>
      <c r="C6" s="62" t="s">
        <v>113</v>
      </c>
      <c r="D6" s="54" t="s">
        <v>81</v>
      </c>
      <c r="E6" s="63" t="s">
        <v>114</v>
      </c>
      <c r="F6" s="62" t="s">
        <v>115</v>
      </c>
      <c r="G6" s="54" t="s">
        <v>81</v>
      </c>
      <c r="H6" s="63" t="s">
        <v>116</v>
      </c>
      <c r="I6" s="62" t="s">
        <v>99</v>
      </c>
      <c r="J6" s="54" t="s">
        <v>81</v>
      </c>
      <c r="K6" s="63" t="s">
        <v>100</v>
      </c>
      <c r="L6" s="62" t="s">
        <v>103</v>
      </c>
      <c r="M6" s="54" t="s">
        <v>81</v>
      </c>
      <c r="N6" s="63" t="s">
        <v>104</v>
      </c>
      <c r="O6" s="62" t="s">
        <v>106</v>
      </c>
      <c r="P6" s="54" t="s">
        <v>81</v>
      </c>
      <c r="Q6" s="63" t="s">
        <v>105</v>
      </c>
    </row>
    <row r="7" spans="1:17" s="52" customFormat="1" ht="21" customHeight="1">
      <c r="A7" s="61"/>
      <c r="B7" s="55" t="s">
        <v>22</v>
      </c>
      <c r="C7" s="127" t="str">
        <f>E4</f>
        <v>C2位</v>
      </c>
      <c r="D7" s="128"/>
      <c r="E7" s="129"/>
      <c r="F7" s="127" t="str">
        <f>H4</f>
        <v>D2位</v>
      </c>
      <c r="G7" s="128"/>
      <c r="H7" s="129"/>
      <c r="I7" s="127" t="s">
        <v>130</v>
      </c>
      <c r="J7" s="128"/>
      <c r="K7" s="129"/>
      <c r="L7" s="127" t="s">
        <v>130</v>
      </c>
      <c r="M7" s="128"/>
      <c r="N7" s="129"/>
      <c r="O7" s="127" t="s">
        <v>130</v>
      </c>
      <c r="P7" s="128"/>
      <c r="Q7" s="129"/>
    </row>
    <row r="8" spans="1:17" s="25" customFormat="1" ht="42.75" customHeight="1">
      <c r="A8" s="60" t="s">
        <v>25</v>
      </c>
      <c r="B8" s="53">
        <v>0.4444444444444444</v>
      </c>
      <c r="C8" s="62" t="s">
        <v>135</v>
      </c>
      <c r="D8" s="54" t="s">
        <v>81</v>
      </c>
      <c r="E8" s="63" t="s">
        <v>136</v>
      </c>
      <c r="F8" s="62" t="s">
        <v>117</v>
      </c>
      <c r="G8" s="54" t="s">
        <v>81</v>
      </c>
      <c r="H8" s="63" t="s">
        <v>118</v>
      </c>
      <c r="I8" s="62" t="str">
        <f>I4</f>
        <v>A3位</v>
      </c>
      <c r="J8" s="54" t="s">
        <v>81</v>
      </c>
      <c r="K8" s="63" t="str">
        <f>I6</f>
        <v>C3位</v>
      </c>
      <c r="L8" s="62" t="str">
        <f>L4</f>
        <v>A4位</v>
      </c>
      <c r="M8" s="54" t="s">
        <v>81</v>
      </c>
      <c r="N8" s="63" t="str">
        <f>L6</f>
        <v>C4位</v>
      </c>
      <c r="O8" s="62" t="str">
        <f>O4</f>
        <v>A5位</v>
      </c>
      <c r="P8" s="54" t="s">
        <v>81</v>
      </c>
      <c r="Q8" s="63" t="str">
        <f>O6</f>
        <v>C5位</v>
      </c>
    </row>
    <row r="9" spans="1:17" s="52" customFormat="1" ht="21" customHeight="1">
      <c r="A9" s="61"/>
      <c r="B9" s="55" t="s">
        <v>22</v>
      </c>
      <c r="C9" s="143" t="s">
        <v>130</v>
      </c>
      <c r="D9" s="144"/>
      <c r="E9" s="145"/>
      <c r="F9" s="143" t="s">
        <v>130</v>
      </c>
      <c r="G9" s="144"/>
      <c r="H9" s="145"/>
      <c r="I9" s="127" t="s">
        <v>130</v>
      </c>
      <c r="J9" s="128"/>
      <c r="K9" s="129"/>
      <c r="L9" s="127" t="s">
        <v>130</v>
      </c>
      <c r="M9" s="128"/>
      <c r="N9" s="129"/>
      <c r="O9" s="127" t="s">
        <v>130</v>
      </c>
      <c r="P9" s="128"/>
      <c r="Q9" s="129"/>
    </row>
    <row r="10" spans="1:17" s="25" customFormat="1" ht="42.75" customHeight="1">
      <c r="A10" s="60" t="s">
        <v>26</v>
      </c>
      <c r="B10" s="53">
        <v>0.4791666666666667</v>
      </c>
      <c r="C10" s="62" t="s">
        <v>137</v>
      </c>
      <c r="D10" s="54" t="s">
        <v>81</v>
      </c>
      <c r="E10" s="63" t="s">
        <v>119</v>
      </c>
      <c r="F10" s="62" t="s">
        <v>120</v>
      </c>
      <c r="G10" s="54" t="s">
        <v>81</v>
      </c>
      <c r="H10" s="63" t="s">
        <v>121</v>
      </c>
      <c r="I10" s="62" t="str">
        <f>K4</f>
        <v>B3位</v>
      </c>
      <c r="J10" s="54" t="s">
        <v>81</v>
      </c>
      <c r="K10" s="63" t="str">
        <f>K6</f>
        <v>D3位</v>
      </c>
      <c r="L10" s="62" t="str">
        <f>N4</f>
        <v>B4位</v>
      </c>
      <c r="M10" s="54" t="s">
        <v>81</v>
      </c>
      <c r="N10" s="63" t="str">
        <f>N6</f>
        <v>D4位</v>
      </c>
      <c r="O10" s="62" t="str">
        <f>Q4</f>
        <v>B5位</v>
      </c>
      <c r="P10" s="54" t="s">
        <v>81</v>
      </c>
      <c r="Q10" s="63" t="str">
        <f>Q6</f>
        <v>D5位</v>
      </c>
    </row>
    <row r="11" spans="1:17" s="52" customFormat="1" ht="21" customHeight="1">
      <c r="A11" s="61"/>
      <c r="B11" s="55" t="s">
        <v>22</v>
      </c>
      <c r="C11" s="143" t="s">
        <v>138</v>
      </c>
      <c r="D11" s="144"/>
      <c r="E11" s="145"/>
      <c r="F11" s="143" t="s">
        <v>139</v>
      </c>
      <c r="G11" s="144"/>
      <c r="H11" s="145"/>
      <c r="I11" s="127" t="s">
        <v>130</v>
      </c>
      <c r="J11" s="128"/>
      <c r="K11" s="129"/>
      <c r="L11" s="127" t="s">
        <v>130</v>
      </c>
      <c r="M11" s="128"/>
      <c r="N11" s="129"/>
      <c r="O11" s="127" t="s">
        <v>130</v>
      </c>
      <c r="P11" s="128"/>
      <c r="Q11" s="129"/>
    </row>
    <row r="12" spans="1:17" s="25" customFormat="1" ht="42.75" customHeight="1">
      <c r="A12" s="60" t="s">
        <v>27</v>
      </c>
      <c r="B12" s="53">
        <v>0.513888888888889</v>
      </c>
      <c r="C12" s="62" t="s">
        <v>126</v>
      </c>
      <c r="D12" s="54" t="s">
        <v>81</v>
      </c>
      <c r="E12" s="63" t="s">
        <v>127</v>
      </c>
      <c r="F12" s="62" t="s">
        <v>128</v>
      </c>
      <c r="G12" s="54" t="s">
        <v>81</v>
      </c>
      <c r="H12" s="63" t="s">
        <v>129</v>
      </c>
      <c r="I12" s="62" t="str">
        <f>I4</f>
        <v>A3位</v>
      </c>
      <c r="J12" s="54" t="s">
        <v>81</v>
      </c>
      <c r="K12" s="63" t="str">
        <f>K6</f>
        <v>D3位</v>
      </c>
      <c r="L12" s="62" t="str">
        <f>L4</f>
        <v>A4位</v>
      </c>
      <c r="M12" s="54" t="s">
        <v>81</v>
      </c>
      <c r="N12" s="63" t="str">
        <f>N6</f>
        <v>D4位</v>
      </c>
      <c r="O12" s="62" t="str">
        <f>O4</f>
        <v>A5位</v>
      </c>
      <c r="P12" s="54" t="s">
        <v>81</v>
      </c>
      <c r="Q12" s="63" t="str">
        <f>Q6</f>
        <v>D5位</v>
      </c>
    </row>
    <row r="13" spans="1:17" s="52" customFormat="1" ht="21" customHeight="1">
      <c r="A13" s="61"/>
      <c r="B13" s="55" t="s">
        <v>22</v>
      </c>
      <c r="C13" s="143" t="s">
        <v>130</v>
      </c>
      <c r="D13" s="144"/>
      <c r="E13" s="145"/>
      <c r="F13" s="143" t="s">
        <v>130</v>
      </c>
      <c r="G13" s="144"/>
      <c r="H13" s="145"/>
      <c r="I13" s="127" t="s">
        <v>130</v>
      </c>
      <c r="J13" s="128"/>
      <c r="K13" s="129"/>
      <c r="L13" s="127" t="s">
        <v>130</v>
      </c>
      <c r="M13" s="128"/>
      <c r="N13" s="129"/>
      <c r="O13" s="127" t="s">
        <v>130</v>
      </c>
      <c r="P13" s="128"/>
      <c r="Q13" s="129"/>
    </row>
    <row r="14" spans="1:17" s="25" customFormat="1" ht="42.75" customHeight="1">
      <c r="A14" s="60" t="s">
        <v>28</v>
      </c>
      <c r="B14" s="53">
        <v>0.548611111111111</v>
      </c>
      <c r="C14" s="62" t="s">
        <v>122</v>
      </c>
      <c r="D14" s="54" t="s">
        <v>81</v>
      </c>
      <c r="E14" s="63" t="s">
        <v>123</v>
      </c>
      <c r="F14" s="62" t="s">
        <v>124</v>
      </c>
      <c r="G14" s="54" t="s">
        <v>81</v>
      </c>
      <c r="H14" s="63" t="s">
        <v>125</v>
      </c>
      <c r="I14" s="62" t="str">
        <f>K4</f>
        <v>B3位</v>
      </c>
      <c r="J14" s="54" t="s">
        <v>81</v>
      </c>
      <c r="K14" s="63" t="str">
        <f>I6</f>
        <v>C3位</v>
      </c>
      <c r="L14" s="62" t="str">
        <f>N4</f>
        <v>B4位</v>
      </c>
      <c r="M14" s="54" t="s">
        <v>81</v>
      </c>
      <c r="N14" s="63" t="str">
        <f>L6</f>
        <v>C4位</v>
      </c>
      <c r="O14" s="62" t="str">
        <f>Q4</f>
        <v>B5位</v>
      </c>
      <c r="P14" s="54" t="s">
        <v>81</v>
      </c>
      <c r="Q14" s="63" t="str">
        <f>O6</f>
        <v>C5位</v>
      </c>
    </row>
    <row r="15" spans="1:17" s="52" customFormat="1" ht="21" customHeight="1">
      <c r="A15" s="61"/>
      <c r="B15" s="55" t="s">
        <v>22</v>
      </c>
      <c r="C15" s="143" t="s">
        <v>140</v>
      </c>
      <c r="D15" s="144"/>
      <c r="E15" s="145"/>
      <c r="F15" s="143" t="s">
        <v>141</v>
      </c>
      <c r="G15" s="144"/>
      <c r="H15" s="145"/>
      <c r="I15" s="127" t="s">
        <v>130</v>
      </c>
      <c r="J15" s="128"/>
      <c r="K15" s="129"/>
      <c r="L15" s="127" t="s">
        <v>130</v>
      </c>
      <c r="M15" s="128"/>
      <c r="N15" s="129"/>
      <c r="O15" s="127" t="s">
        <v>130</v>
      </c>
      <c r="P15" s="128"/>
      <c r="Q15" s="129"/>
    </row>
    <row r="16" spans="1:17" s="25" customFormat="1" ht="42.75" customHeight="1">
      <c r="A16" s="60" t="s">
        <v>29</v>
      </c>
      <c r="B16" s="53">
        <v>0.59375</v>
      </c>
      <c r="C16" s="146" t="s">
        <v>156</v>
      </c>
      <c r="D16" s="147"/>
      <c r="E16" s="147"/>
      <c r="F16" s="147"/>
      <c r="G16" s="147"/>
      <c r="H16" s="147"/>
      <c r="I16" s="147"/>
      <c r="J16" s="147"/>
      <c r="K16" s="147"/>
      <c r="L16" s="147"/>
      <c r="M16" s="147"/>
      <c r="N16" s="147"/>
      <c r="O16" s="147"/>
      <c r="P16" s="147"/>
      <c r="Q16" s="148"/>
    </row>
    <row r="17" spans="1:17" s="52" customFormat="1" ht="21" customHeight="1">
      <c r="A17" s="61"/>
      <c r="B17" s="55"/>
      <c r="C17" s="149"/>
      <c r="D17" s="150"/>
      <c r="E17" s="150"/>
      <c r="F17" s="150"/>
      <c r="G17" s="150"/>
      <c r="H17" s="150"/>
      <c r="I17" s="150"/>
      <c r="J17" s="150"/>
      <c r="K17" s="150"/>
      <c r="L17" s="150"/>
      <c r="M17" s="150"/>
      <c r="N17" s="150"/>
      <c r="O17" s="150"/>
      <c r="P17" s="150"/>
      <c r="Q17" s="151"/>
    </row>
    <row r="18" spans="1:17" s="25" customFormat="1" ht="42.75" customHeight="1">
      <c r="A18" s="60" t="s">
        <v>30</v>
      </c>
      <c r="B18" s="53">
        <v>0.6145833333333334</v>
      </c>
      <c r="C18" s="152" t="s">
        <v>157</v>
      </c>
      <c r="D18" s="153"/>
      <c r="E18" s="153"/>
      <c r="F18" s="153"/>
      <c r="G18" s="153"/>
      <c r="H18" s="154"/>
      <c r="I18" s="158" t="s">
        <v>158</v>
      </c>
      <c r="J18" s="153"/>
      <c r="K18" s="153"/>
      <c r="L18" s="153"/>
      <c r="M18" s="153"/>
      <c r="N18" s="153"/>
      <c r="O18" s="153"/>
      <c r="P18" s="153"/>
      <c r="Q18" s="154"/>
    </row>
    <row r="19" spans="1:17" s="52" customFormat="1" ht="21" customHeight="1">
      <c r="A19" s="61"/>
      <c r="B19" s="55" t="s">
        <v>22</v>
      </c>
      <c r="C19" s="155"/>
      <c r="D19" s="156"/>
      <c r="E19" s="156"/>
      <c r="F19" s="156"/>
      <c r="G19" s="156"/>
      <c r="H19" s="157"/>
      <c r="I19" s="155"/>
      <c r="J19" s="156"/>
      <c r="K19" s="156"/>
      <c r="L19" s="156"/>
      <c r="M19" s="156"/>
      <c r="N19" s="156"/>
      <c r="O19" s="156"/>
      <c r="P19" s="156"/>
      <c r="Q19" s="157"/>
    </row>
    <row r="21" spans="2:5" ht="13.5">
      <c r="B21" s="65" t="s">
        <v>15</v>
      </c>
      <c r="E21" s="64" t="s">
        <v>131</v>
      </c>
    </row>
  </sheetData>
  <sheetProtection/>
  <mergeCells count="41">
    <mergeCell ref="O13:Q13"/>
    <mergeCell ref="O9:Q9"/>
    <mergeCell ref="F15:H15"/>
    <mergeCell ref="F11:H11"/>
    <mergeCell ref="C16:Q17"/>
    <mergeCell ref="C18:H19"/>
    <mergeCell ref="I18:Q19"/>
    <mergeCell ref="C13:E13"/>
    <mergeCell ref="F13:H13"/>
    <mergeCell ref="I13:K13"/>
    <mergeCell ref="L13:N13"/>
    <mergeCell ref="O5:Q5"/>
    <mergeCell ref="C15:E15"/>
    <mergeCell ref="F7:H7"/>
    <mergeCell ref="I15:K15"/>
    <mergeCell ref="L15:N15"/>
    <mergeCell ref="O15:Q15"/>
    <mergeCell ref="C9:E9"/>
    <mergeCell ref="F9:H9"/>
    <mergeCell ref="I9:K9"/>
    <mergeCell ref="L9:N9"/>
    <mergeCell ref="A1:Q1"/>
    <mergeCell ref="C2:H2"/>
    <mergeCell ref="I2:Q2"/>
    <mergeCell ref="C3:E3"/>
    <mergeCell ref="F3:H3"/>
    <mergeCell ref="C11:E11"/>
    <mergeCell ref="L3:N3"/>
    <mergeCell ref="I11:K11"/>
    <mergeCell ref="L11:N11"/>
    <mergeCell ref="O11:Q11"/>
    <mergeCell ref="I3:K3"/>
    <mergeCell ref="C7:E7"/>
    <mergeCell ref="O3:Q3"/>
    <mergeCell ref="I7:K7"/>
    <mergeCell ref="L7:N7"/>
    <mergeCell ref="O7:Q7"/>
    <mergeCell ref="C5:E5"/>
    <mergeCell ref="F5:H5"/>
    <mergeCell ref="I5:K5"/>
    <mergeCell ref="L5:N5"/>
  </mergeCells>
  <printOptions horizontalCentered="1" verticalCentered="1"/>
  <pageMargins left="0" right="0" top="0.5905511811023623" bottom="0"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G24"/>
  <sheetViews>
    <sheetView zoomScalePageLayoutView="0" workbookViewId="0" topLeftCell="A1">
      <selection activeCell="V21" sqref="V21"/>
    </sheetView>
  </sheetViews>
  <sheetFormatPr defaultColWidth="9.00390625" defaultRowHeight="13.5"/>
  <cols>
    <col min="1" max="33" width="3.00390625" style="0" customWidth="1"/>
    <col min="34" max="45" width="2.625" style="0" customWidth="1"/>
  </cols>
  <sheetData>
    <row r="1" spans="1:33" ht="17.25" customHeight="1">
      <c r="A1" s="174" t="s">
        <v>61</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row>
    <row r="2" spans="1:33" ht="13.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row>
    <row r="3" spans="20:29" ht="15" customHeight="1">
      <c r="T3" s="28"/>
      <c r="U3" s="28"/>
      <c r="V3" s="28"/>
      <c r="W3" s="28"/>
      <c r="X3" s="28"/>
      <c r="Y3" s="28"/>
      <c r="Z3" s="28"/>
      <c r="AA3" s="28"/>
      <c r="AB3" s="28"/>
      <c r="AC3" s="28"/>
    </row>
    <row r="4" spans="9:19" ht="20.25" customHeight="1">
      <c r="I4" s="27"/>
      <c r="J4" s="159" t="s">
        <v>49</v>
      </c>
      <c r="K4" s="173"/>
      <c r="L4" s="173"/>
      <c r="M4" s="173"/>
      <c r="N4" s="173"/>
      <c r="O4" s="173"/>
      <c r="P4" s="173"/>
      <c r="Q4" s="173"/>
      <c r="R4" s="173"/>
      <c r="S4" s="160"/>
    </row>
    <row r="5" spans="9:31" ht="20.25" customHeight="1">
      <c r="I5" s="27"/>
      <c r="J5" s="161"/>
      <c r="K5" s="163"/>
      <c r="L5" s="163"/>
      <c r="M5" s="163"/>
      <c r="N5" s="163"/>
      <c r="O5" s="163"/>
      <c r="P5" s="163"/>
      <c r="Q5" s="163"/>
      <c r="R5" s="163"/>
      <c r="S5" s="162"/>
      <c r="AB5" s="170" t="s">
        <v>50</v>
      </c>
      <c r="AC5" s="171"/>
      <c r="AD5" s="171"/>
      <c r="AE5" s="172"/>
    </row>
    <row r="6" spans="5:32" ht="20.25" customHeight="1">
      <c r="E6" s="28"/>
      <c r="F6" s="28"/>
      <c r="G6" s="28"/>
      <c r="H6" s="26"/>
      <c r="I6" s="26"/>
      <c r="J6" s="26"/>
      <c r="K6" s="26"/>
      <c r="L6" s="26"/>
      <c r="M6" s="26"/>
      <c r="N6" s="29"/>
      <c r="O6" s="30"/>
      <c r="P6" s="26"/>
      <c r="Q6" s="26"/>
      <c r="R6" s="26"/>
      <c r="S6" s="26"/>
      <c r="T6" s="26"/>
      <c r="U6" s="26"/>
      <c r="V6" s="26"/>
      <c r="W6" s="28"/>
      <c r="X6" s="28"/>
      <c r="AA6" s="28"/>
      <c r="AB6" s="26"/>
      <c r="AC6" s="29"/>
      <c r="AF6" s="28"/>
    </row>
    <row r="7" spans="5:32" ht="20.25" customHeight="1">
      <c r="E7" s="28"/>
      <c r="F7" s="27"/>
      <c r="G7" s="31"/>
      <c r="H7" s="28"/>
      <c r="I7" s="28"/>
      <c r="J7" s="28"/>
      <c r="K7" s="28"/>
      <c r="L7" s="28"/>
      <c r="M7" s="28"/>
      <c r="N7" s="173" t="s">
        <v>146</v>
      </c>
      <c r="O7" s="173"/>
      <c r="P7" s="28"/>
      <c r="V7" s="32"/>
      <c r="AA7" s="29"/>
      <c r="AC7" s="173" t="s">
        <v>147</v>
      </c>
      <c r="AD7" s="173"/>
      <c r="AE7" s="32"/>
      <c r="AF7" s="26"/>
    </row>
    <row r="8" spans="4:32" ht="20.25" customHeight="1">
      <c r="D8" s="26"/>
      <c r="E8" s="26"/>
      <c r="F8" s="29"/>
      <c r="G8" s="30"/>
      <c r="H8" s="26"/>
      <c r="I8" s="26"/>
      <c r="J8" s="26"/>
      <c r="K8" s="28"/>
      <c r="L8" s="28"/>
      <c r="M8" s="28"/>
      <c r="N8" s="28"/>
      <c r="O8" s="28"/>
      <c r="P8" s="28"/>
      <c r="Q8" s="28"/>
      <c r="S8" s="26"/>
      <c r="T8" s="26"/>
      <c r="U8" s="26"/>
      <c r="V8" s="29"/>
      <c r="W8" s="30"/>
      <c r="X8" s="26"/>
      <c r="Y8" s="26"/>
      <c r="AA8" s="159"/>
      <c r="AB8" s="160"/>
      <c r="AD8" s="27"/>
      <c r="AE8" s="159"/>
      <c r="AF8" s="160"/>
    </row>
    <row r="9" spans="3:32" ht="20.25" customHeight="1">
      <c r="C9" s="27"/>
      <c r="E9" s="28"/>
      <c r="F9" s="173" t="s">
        <v>151</v>
      </c>
      <c r="G9" s="173"/>
      <c r="H9" s="28"/>
      <c r="I9" s="28"/>
      <c r="J9" s="32"/>
      <c r="K9" s="28"/>
      <c r="L9" s="28"/>
      <c r="M9" s="28"/>
      <c r="N9" s="28"/>
      <c r="O9" s="28"/>
      <c r="P9" s="28"/>
      <c r="Q9" s="28"/>
      <c r="R9" s="27"/>
      <c r="V9" s="173" t="s">
        <v>150</v>
      </c>
      <c r="W9" s="173"/>
      <c r="Y9" s="32"/>
      <c r="AA9" s="161"/>
      <c r="AB9" s="162"/>
      <c r="AD9" s="27"/>
      <c r="AE9" s="161"/>
      <c r="AF9" s="162"/>
    </row>
    <row r="10" spans="2:27" ht="20.25" customHeight="1">
      <c r="B10" s="26"/>
      <c r="C10" s="29"/>
      <c r="D10" s="30"/>
      <c r="E10" s="26"/>
      <c r="F10" s="28"/>
      <c r="G10" s="28"/>
      <c r="H10" s="28"/>
      <c r="I10" s="28"/>
      <c r="J10" s="29"/>
      <c r="K10" s="30"/>
      <c r="L10" s="26"/>
      <c r="M10" s="28"/>
      <c r="N10" s="28"/>
      <c r="O10" s="28"/>
      <c r="P10" s="28"/>
      <c r="Q10" s="26"/>
      <c r="R10" s="29"/>
      <c r="S10" s="26"/>
      <c r="T10" s="26"/>
      <c r="U10" s="28"/>
      <c r="X10" s="26"/>
      <c r="Y10" s="29"/>
      <c r="Z10" s="30"/>
      <c r="AA10" s="26"/>
    </row>
    <row r="11" spans="1:27" ht="20.25" customHeight="1">
      <c r="A11" s="27"/>
      <c r="C11" s="173" t="s">
        <v>144</v>
      </c>
      <c r="D11" s="173"/>
      <c r="E11" s="32"/>
      <c r="F11" s="28"/>
      <c r="G11" s="28"/>
      <c r="H11" s="27"/>
      <c r="I11" s="33"/>
      <c r="J11" s="173" t="s">
        <v>145</v>
      </c>
      <c r="K11" s="173"/>
      <c r="L11" s="32"/>
      <c r="M11" s="28"/>
      <c r="N11" s="28"/>
      <c r="O11" s="28"/>
      <c r="P11" s="27"/>
      <c r="Q11" s="28"/>
      <c r="R11" s="173" t="s">
        <v>152</v>
      </c>
      <c r="S11" s="173"/>
      <c r="T11" s="32"/>
      <c r="U11" s="28"/>
      <c r="W11" s="27"/>
      <c r="Y11" s="173" t="s">
        <v>153</v>
      </c>
      <c r="Z11" s="173"/>
      <c r="AA11" s="32"/>
    </row>
    <row r="12" spans="1:28" ht="20.25" customHeight="1">
      <c r="A12" s="29"/>
      <c r="B12" s="26"/>
      <c r="E12" s="29"/>
      <c r="F12" s="26"/>
      <c r="G12" s="28"/>
      <c r="H12" s="29"/>
      <c r="I12" s="26"/>
      <c r="L12" s="29"/>
      <c r="M12" s="26"/>
      <c r="P12" s="29"/>
      <c r="Q12" s="26"/>
      <c r="T12" s="29"/>
      <c r="U12" s="26"/>
      <c r="W12" s="29"/>
      <c r="X12" s="26"/>
      <c r="AA12" s="29"/>
      <c r="AB12" s="26"/>
    </row>
    <row r="13" spans="1:28" ht="20.25" customHeight="1">
      <c r="A13" s="164" t="s">
        <v>51</v>
      </c>
      <c r="B13" s="165"/>
      <c r="C13" s="35"/>
      <c r="D13" s="36"/>
      <c r="E13" s="164" t="s">
        <v>52</v>
      </c>
      <c r="F13" s="165"/>
      <c r="G13" s="37"/>
      <c r="H13" s="164" t="s">
        <v>53</v>
      </c>
      <c r="I13" s="165"/>
      <c r="J13" s="35"/>
      <c r="K13" s="36"/>
      <c r="L13" s="164" t="s">
        <v>54</v>
      </c>
      <c r="M13" s="165"/>
      <c r="N13" s="35"/>
      <c r="O13" s="36"/>
      <c r="P13" s="164" t="s">
        <v>55</v>
      </c>
      <c r="Q13" s="165"/>
      <c r="R13" s="35"/>
      <c r="S13" s="36"/>
      <c r="T13" s="164" t="s">
        <v>56</v>
      </c>
      <c r="U13" s="165"/>
      <c r="V13" s="37"/>
      <c r="W13" s="164" t="s">
        <v>57</v>
      </c>
      <c r="X13" s="165"/>
      <c r="Y13" s="35"/>
      <c r="Z13" s="36"/>
      <c r="AA13" s="164" t="s">
        <v>58</v>
      </c>
      <c r="AB13" s="165"/>
    </row>
    <row r="14" spans="1:28" ht="20.25" customHeight="1">
      <c r="A14" s="166"/>
      <c r="B14" s="167"/>
      <c r="C14" s="35"/>
      <c r="D14" s="36"/>
      <c r="E14" s="166"/>
      <c r="F14" s="167"/>
      <c r="G14" s="37"/>
      <c r="H14" s="166"/>
      <c r="I14" s="167"/>
      <c r="J14" s="35"/>
      <c r="K14" s="36"/>
      <c r="L14" s="166"/>
      <c r="M14" s="167"/>
      <c r="N14" s="35"/>
      <c r="O14" s="36"/>
      <c r="P14" s="166"/>
      <c r="Q14" s="167"/>
      <c r="R14" s="35"/>
      <c r="S14" s="36"/>
      <c r="T14" s="166"/>
      <c r="U14" s="167"/>
      <c r="V14" s="37"/>
      <c r="W14" s="166"/>
      <c r="X14" s="167"/>
      <c r="Y14" s="35"/>
      <c r="Z14" s="36"/>
      <c r="AA14" s="166"/>
      <c r="AB14" s="167"/>
    </row>
    <row r="15" spans="1:28" ht="20.25" customHeight="1">
      <c r="A15" s="166"/>
      <c r="B15" s="167"/>
      <c r="C15" s="35"/>
      <c r="D15" s="36"/>
      <c r="E15" s="166"/>
      <c r="F15" s="167"/>
      <c r="G15" s="37"/>
      <c r="H15" s="166"/>
      <c r="I15" s="167"/>
      <c r="J15" s="35"/>
      <c r="K15" s="36"/>
      <c r="L15" s="166"/>
      <c r="M15" s="167"/>
      <c r="N15" s="35"/>
      <c r="O15" s="36"/>
      <c r="P15" s="166"/>
      <c r="Q15" s="167"/>
      <c r="R15" s="35"/>
      <c r="S15" s="36"/>
      <c r="T15" s="166"/>
      <c r="U15" s="167"/>
      <c r="V15" s="37"/>
      <c r="W15" s="166"/>
      <c r="X15" s="167"/>
      <c r="Y15" s="35"/>
      <c r="Z15" s="36"/>
      <c r="AA15" s="166"/>
      <c r="AB15" s="167"/>
    </row>
    <row r="16" spans="1:28" ht="20.25" customHeight="1">
      <c r="A16" s="168"/>
      <c r="B16" s="169"/>
      <c r="C16" s="35"/>
      <c r="D16" s="36"/>
      <c r="E16" s="168"/>
      <c r="F16" s="169"/>
      <c r="G16" s="37"/>
      <c r="H16" s="168"/>
      <c r="I16" s="169"/>
      <c r="J16" s="35"/>
      <c r="K16" s="36"/>
      <c r="L16" s="168"/>
      <c r="M16" s="169"/>
      <c r="N16" s="35"/>
      <c r="O16" s="36"/>
      <c r="P16" s="168"/>
      <c r="Q16" s="169"/>
      <c r="R16" s="35"/>
      <c r="S16" s="36"/>
      <c r="T16" s="168"/>
      <c r="U16" s="169"/>
      <c r="V16" s="37"/>
      <c r="W16" s="168"/>
      <c r="X16" s="169"/>
      <c r="Y16" s="35"/>
      <c r="Z16" s="36"/>
      <c r="AA16" s="168"/>
      <c r="AB16" s="169"/>
    </row>
    <row r="17" spans="1:27" ht="20.25" customHeight="1">
      <c r="A17" s="32"/>
      <c r="E17" s="32"/>
      <c r="F17" s="28"/>
      <c r="G17" s="28"/>
      <c r="H17" s="32"/>
      <c r="L17" s="32"/>
      <c r="P17" s="32"/>
      <c r="T17" s="32"/>
      <c r="W17" s="32"/>
      <c r="AA17" s="32"/>
    </row>
    <row r="18" spans="1:27" ht="20.25" customHeight="1">
      <c r="A18" s="27"/>
      <c r="B18" s="30"/>
      <c r="C18" s="34"/>
      <c r="D18" s="34"/>
      <c r="E18" s="29"/>
      <c r="H18" s="27"/>
      <c r="I18" s="30"/>
      <c r="J18" s="26"/>
      <c r="K18" s="26"/>
      <c r="L18" s="29"/>
      <c r="P18" s="27"/>
      <c r="Q18" s="30"/>
      <c r="R18" s="26"/>
      <c r="S18" s="26"/>
      <c r="T18" s="29"/>
      <c r="W18" s="27"/>
      <c r="X18" s="30"/>
      <c r="Y18" s="26"/>
      <c r="Z18" s="26"/>
      <c r="AA18" s="29"/>
    </row>
    <row r="19" spans="3:25" ht="20.25" customHeight="1">
      <c r="C19" s="27"/>
      <c r="J19" s="32"/>
      <c r="R19" s="32"/>
      <c r="S19" s="33"/>
      <c r="Y19" s="32"/>
    </row>
    <row r="20" spans="3:32" ht="20.25" customHeight="1">
      <c r="C20" s="27"/>
      <c r="D20" s="30"/>
      <c r="E20" s="26"/>
      <c r="F20" s="163" t="s">
        <v>154</v>
      </c>
      <c r="G20" s="163"/>
      <c r="H20" s="26"/>
      <c r="I20" s="26"/>
      <c r="J20" s="29"/>
      <c r="R20" s="27"/>
      <c r="S20" s="30"/>
      <c r="T20" s="26"/>
      <c r="U20" s="26"/>
      <c r="V20" s="163" t="s">
        <v>155</v>
      </c>
      <c r="W20" s="163"/>
      <c r="X20" s="26"/>
      <c r="Y20" s="29"/>
      <c r="AA20" s="159"/>
      <c r="AB20" s="160"/>
      <c r="AD20" s="27"/>
      <c r="AE20" s="159"/>
      <c r="AF20" s="160"/>
    </row>
    <row r="21" spans="6:32" ht="20.25" customHeight="1">
      <c r="F21" s="32"/>
      <c r="V21" s="32"/>
      <c r="AA21" s="161"/>
      <c r="AB21" s="162"/>
      <c r="AD21" s="27"/>
      <c r="AE21" s="161"/>
      <c r="AF21" s="162"/>
    </row>
    <row r="22" spans="6:31" ht="20.25" customHeight="1">
      <c r="F22" s="27"/>
      <c r="G22" s="30"/>
      <c r="H22" s="26"/>
      <c r="I22" s="26"/>
      <c r="J22" s="26"/>
      <c r="K22" s="26"/>
      <c r="L22" s="26"/>
      <c r="M22" s="26"/>
      <c r="N22" s="163" t="s">
        <v>149</v>
      </c>
      <c r="O22" s="163"/>
      <c r="P22" s="26"/>
      <c r="Q22" s="26"/>
      <c r="R22" s="26"/>
      <c r="S22" s="26"/>
      <c r="T22" s="26"/>
      <c r="U22" s="26"/>
      <c r="V22" s="29"/>
      <c r="AA22" s="27"/>
      <c r="AB22" s="30"/>
      <c r="AC22" s="163" t="s">
        <v>148</v>
      </c>
      <c r="AD22" s="163"/>
      <c r="AE22" s="29"/>
    </row>
    <row r="23" spans="14:29" ht="20.25" customHeight="1">
      <c r="N23" s="32"/>
      <c r="AC23" s="27"/>
    </row>
    <row r="24" spans="13:31" ht="20.25" customHeight="1">
      <c r="M24" s="170" t="s">
        <v>59</v>
      </c>
      <c r="N24" s="171"/>
      <c r="O24" s="171"/>
      <c r="P24" s="172"/>
      <c r="AB24" s="170" t="s">
        <v>60</v>
      </c>
      <c r="AC24" s="171"/>
      <c r="AD24" s="171"/>
      <c r="AE24" s="172"/>
    </row>
    <row r="25" ht="20.2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sheetData>
  <sheetProtection/>
  <mergeCells count="29">
    <mergeCell ref="F9:G9"/>
    <mergeCell ref="V9:W9"/>
    <mergeCell ref="V20:W20"/>
    <mergeCell ref="C11:D11"/>
    <mergeCell ref="AC7:AD7"/>
    <mergeCell ref="AC22:AD22"/>
    <mergeCell ref="AE8:AF9"/>
    <mergeCell ref="A13:B16"/>
    <mergeCell ref="E13:F16"/>
    <mergeCell ref="H13:I16"/>
    <mergeCell ref="AB24:AE24"/>
    <mergeCell ref="A1:AG2"/>
    <mergeCell ref="L13:M16"/>
    <mergeCell ref="J4:S5"/>
    <mergeCell ref="AB5:AE5"/>
    <mergeCell ref="N7:O7"/>
    <mergeCell ref="M24:P24"/>
    <mergeCell ref="AA20:AB21"/>
    <mergeCell ref="J11:K11"/>
    <mergeCell ref="R11:S11"/>
    <mergeCell ref="Y11:Z11"/>
    <mergeCell ref="AA8:AB9"/>
    <mergeCell ref="AE20:AF21"/>
    <mergeCell ref="F20:G20"/>
    <mergeCell ref="N22:O22"/>
    <mergeCell ref="P13:Q16"/>
    <mergeCell ref="T13:U16"/>
    <mergeCell ref="W13:X16"/>
    <mergeCell ref="AA13:AB16"/>
  </mergeCells>
  <printOptions horizontalCentered="1" verticalCentered="1"/>
  <pageMargins left="0.3937007874015748" right="0" top="0" bottom="0"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6:K23"/>
  <sheetViews>
    <sheetView zoomScalePageLayoutView="0" workbookViewId="0" topLeftCell="A1">
      <selection activeCell="F31" sqref="F31"/>
    </sheetView>
  </sheetViews>
  <sheetFormatPr defaultColWidth="9.00390625" defaultRowHeight="13.5"/>
  <cols>
    <col min="1" max="1" width="3.75390625" style="1" customWidth="1"/>
    <col min="2" max="2" width="12.625" style="9" customWidth="1"/>
    <col min="3" max="6" width="12.625" style="1" customWidth="1"/>
    <col min="7" max="11" width="7.50390625" style="1" customWidth="1"/>
    <col min="12" max="12" width="9.75390625" style="1" customWidth="1"/>
    <col min="13" max="13" width="10.50390625" style="1" customWidth="1"/>
    <col min="14" max="14" width="11.875" style="1" customWidth="1"/>
    <col min="15" max="16384" width="9.00390625" style="1" customWidth="1"/>
  </cols>
  <sheetData>
    <row r="1" ht="9" customHeight="1"/>
    <row r="6" spans="1:11" ht="23.25" customHeight="1">
      <c r="A6" s="137" t="s">
        <v>79</v>
      </c>
      <c r="B6" s="138"/>
      <c r="C6" s="138"/>
      <c r="D6" s="138"/>
      <c r="E6" s="138"/>
      <c r="F6" s="138"/>
      <c r="G6" s="138"/>
      <c r="H6" s="138"/>
      <c r="I6" s="138"/>
      <c r="J6" s="138"/>
      <c r="K6" s="138"/>
    </row>
    <row r="7" spans="1:11" s="9" customFormat="1" ht="23.25" customHeight="1">
      <c r="A7" s="134" t="s">
        <v>68</v>
      </c>
      <c r="B7" s="38"/>
      <c r="C7" s="48" t="str">
        <f>B8</f>
        <v>A　3位</v>
      </c>
      <c r="D7" s="48" t="str">
        <f>B9</f>
        <v>B　3位</v>
      </c>
      <c r="E7" s="48" t="str">
        <f>B10</f>
        <v>C　3位</v>
      </c>
      <c r="F7" s="49" t="str">
        <f>B11</f>
        <v>D　3位</v>
      </c>
      <c r="G7" s="39" t="s">
        <v>2</v>
      </c>
      <c r="H7" s="40" t="s">
        <v>3</v>
      </c>
      <c r="I7" s="40" t="s">
        <v>4</v>
      </c>
      <c r="J7" s="40" t="s">
        <v>5</v>
      </c>
      <c r="K7" s="40" t="s">
        <v>6</v>
      </c>
    </row>
    <row r="8" spans="1:11" ht="23.25" customHeight="1">
      <c r="A8" s="135"/>
      <c r="B8" s="46" t="s">
        <v>64</v>
      </c>
      <c r="C8" s="22"/>
      <c r="D8" s="44"/>
      <c r="E8" s="43"/>
      <c r="F8" s="45"/>
      <c r="G8" s="8"/>
      <c r="H8" s="7"/>
      <c r="I8" s="7"/>
      <c r="J8" s="7"/>
      <c r="K8" s="7"/>
    </row>
    <row r="9" spans="1:11" ht="23.25" customHeight="1">
      <c r="A9" s="135"/>
      <c r="B9" s="46" t="s">
        <v>65</v>
      </c>
      <c r="C9" s="22"/>
      <c r="D9" s="44"/>
      <c r="E9" s="43"/>
      <c r="F9" s="45"/>
      <c r="G9" s="8"/>
      <c r="H9" s="7"/>
      <c r="I9" s="7"/>
      <c r="J9" s="7"/>
      <c r="K9" s="7"/>
    </row>
    <row r="10" spans="1:11" ht="23.25" customHeight="1">
      <c r="A10" s="135"/>
      <c r="B10" s="46" t="s">
        <v>66</v>
      </c>
      <c r="C10" s="44"/>
      <c r="D10" s="23"/>
      <c r="E10" s="21"/>
      <c r="F10" s="45"/>
      <c r="G10" s="8"/>
      <c r="H10" s="7"/>
      <c r="I10" s="7"/>
      <c r="J10" s="7"/>
      <c r="K10" s="7"/>
    </row>
    <row r="11" spans="1:11" ht="23.25" customHeight="1">
      <c r="A11" s="135"/>
      <c r="B11" s="47" t="s">
        <v>67</v>
      </c>
      <c r="C11" s="44"/>
      <c r="D11" s="44"/>
      <c r="E11" s="43"/>
      <c r="F11" s="21"/>
      <c r="G11" s="8"/>
      <c r="H11" s="7"/>
      <c r="I11" s="7"/>
      <c r="J11" s="7"/>
      <c r="K11" s="7"/>
    </row>
    <row r="12" ht="7.5" customHeight="1">
      <c r="B12" s="42"/>
    </row>
    <row r="13" spans="1:11" s="9" customFormat="1" ht="23.25" customHeight="1">
      <c r="A13" s="175" t="s">
        <v>69</v>
      </c>
      <c r="B13" s="38"/>
      <c r="C13" s="48" t="str">
        <f>B14</f>
        <v>A　4位</v>
      </c>
      <c r="D13" s="48" t="str">
        <f>B15</f>
        <v>B　4位</v>
      </c>
      <c r="E13" s="48" t="str">
        <f>B16</f>
        <v>C　4位</v>
      </c>
      <c r="F13" s="49" t="str">
        <f>B17</f>
        <v>D　4位</v>
      </c>
      <c r="G13" s="39" t="s">
        <v>2</v>
      </c>
      <c r="H13" s="40" t="s">
        <v>3</v>
      </c>
      <c r="I13" s="40" t="s">
        <v>4</v>
      </c>
      <c r="J13" s="40" t="s">
        <v>5</v>
      </c>
      <c r="K13" s="40" t="s">
        <v>6</v>
      </c>
    </row>
    <row r="14" spans="1:11" ht="23.25" customHeight="1">
      <c r="A14" s="175"/>
      <c r="B14" s="46" t="s">
        <v>71</v>
      </c>
      <c r="C14" s="22"/>
      <c r="D14" s="44"/>
      <c r="E14" s="43"/>
      <c r="F14" s="45"/>
      <c r="G14" s="8"/>
      <c r="H14" s="7"/>
      <c r="I14" s="7"/>
      <c r="J14" s="7"/>
      <c r="K14" s="7"/>
    </row>
    <row r="15" spans="1:11" ht="23.25" customHeight="1">
      <c r="A15" s="175"/>
      <c r="B15" s="46" t="s">
        <v>72</v>
      </c>
      <c r="C15" s="22"/>
      <c r="D15" s="44"/>
      <c r="E15" s="43"/>
      <c r="F15" s="45"/>
      <c r="G15" s="8"/>
      <c r="H15" s="7"/>
      <c r="I15" s="7"/>
      <c r="J15" s="7"/>
      <c r="K15" s="7"/>
    </row>
    <row r="16" spans="1:11" ht="23.25" customHeight="1">
      <c r="A16" s="175"/>
      <c r="B16" s="46" t="s">
        <v>73</v>
      </c>
      <c r="C16" s="44"/>
      <c r="D16" s="23"/>
      <c r="E16" s="21"/>
      <c r="F16" s="45"/>
      <c r="G16" s="8"/>
      <c r="H16" s="7"/>
      <c r="I16" s="7"/>
      <c r="J16" s="7"/>
      <c r="K16" s="7"/>
    </row>
    <row r="17" spans="1:11" ht="23.25" customHeight="1">
      <c r="A17" s="175"/>
      <c r="B17" s="47" t="s">
        <v>74</v>
      </c>
      <c r="C17" s="44"/>
      <c r="D17" s="44"/>
      <c r="E17" s="43"/>
      <c r="F17" s="21"/>
      <c r="G17" s="8"/>
      <c r="H17" s="7"/>
      <c r="I17" s="7"/>
      <c r="J17" s="7"/>
      <c r="K17" s="7"/>
    </row>
    <row r="18" spans="1:7" ht="7.5" customHeight="1">
      <c r="A18" s="3"/>
      <c r="B18" s="41"/>
      <c r="C18" s="2"/>
      <c r="D18" s="2"/>
      <c r="E18" s="2"/>
      <c r="F18" s="2"/>
      <c r="G18" s="2"/>
    </row>
    <row r="19" spans="1:11" ht="23.25" customHeight="1">
      <c r="A19" s="175" t="s">
        <v>70</v>
      </c>
      <c r="B19" s="38"/>
      <c r="C19" s="48" t="str">
        <f>B20</f>
        <v>A　5位</v>
      </c>
      <c r="D19" s="48" t="str">
        <f>B21</f>
        <v>B　5位</v>
      </c>
      <c r="E19" s="48" t="str">
        <f>B22</f>
        <v>C　5位</v>
      </c>
      <c r="F19" s="49" t="str">
        <f>B23</f>
        <v>D　5位</v>
      </c>
      <c r="G19" s="39" t="s">
        <v>2</v>
      </c>
      <c r="H19" s="40" t="s">
        <v>3</v>
      </c>
      <c r="I19" s="40" t="s">
        <v>4</v>
      </c>
      <c r="J19" s="40" t="s">
        <v>5</v>
      </c>
      <c r="K19" s="40" t="s">
        <v>6</v>
      </c>
    </row>
    <row r="20" spans="1:11" ht="23.25" customHeight="1">
      <c r="A20" s="175"/>
      <c r="B20" s="46" t="s">
        <v>75</v>
      </c>
      <c r="C20" s="22"/>
      <c r="D20" s="44"/>
      <c r="E20" s="43"/>
      <c r="F20" s="45"/>
      <c r="G20" s="8"/>
      <c r="H20" s="7"/>
      <c r="I20" s="7"/>
      <c r="J20" s="7"/>
      <c r="K20" s="7"/>
    </row>
    <row r="21" spans="1:11" ht="23.25" customHeight="1">
      <c r="A21" s="175"/>
      <c r="B21" s="46" t="s">
        <v>76</v>
      </c>
      <c r="C21" s="22"/>
      <c r="D21" s="44"/>
      <c r="E21" s="43"/>
      <c r="F21" s="45"/>
      <c r="G21" s="8"/>
      <c r="H21" s="7"/>
      <c r="I21" s="7"/>
      <c r="J21" s="7"/>
      <c r="K21" s="7"/>
    </row>
    <row r="22" spans="1:11" ht="23.25" customHeight="1">
      <c r="A22" s="175"/>
      <c r="B22" s="46" t="s">
        <v>77</v>
      </c>
      <c r="C22" s="44"/>
      <c r="D22" s="23"/>
      <c r="E22" s="21"/>
      <c r="F22" s="45"/>
      <c r="G22" s="8"/>
      <c r="H22" s="7"/>
      <c r="I22" s="7"/>
      <c r="J22" s="7"/>
      <c r="K22" s="7"/>
    </row>
    <row r="23" spans="1:11" ht="23.25" customHeight="1">
      <c r="A23" s="175"/>
      <c r="B23" s="47" t="s">
        <v>78</v>
      </c>
      <c r="C23" s="44"/>
      <c r="D23" s="44"/>
      <c r="E23" s="43"/>
      <c r="F23" s="21"/>
      <c r="G23" s="8"/>
      <c r="H23" s="7"/>
      <c r="I23" s="7"/>
      <c r="J23" s="7"/>
      <c r="K23" s="7"/>
    </row>
    <row r="24" ht="7.5" customHeight="1"/>
  </sheetData>
  <sheetProtection/>
  <mergeCells count="4">
    <mergeCell ref="A7:A11"/>
    <mergeCell ref="A13:A17"/>
    <mergeCell ref="A6:K6"/>
    <mergeCell ref="A19:A23"/>
  </mergeCells>
  <printOptions horizontalCentered="1" verticalCentered="1"/>
  <pageMargins left="0" right="0" top="0" bottom="0" header="0.31496062992125984"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21" sqref="H2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森山佳郎</dc:creator>
  <cp:keywords/>
  <dc:description/>
  <cp:lastModifiedBy>Owner</cp:lastModifiedBy>
  <cp:lastPrinted>2012-12-28T06:24:55Z</cp:lastPrinted>
  <dcterms:created xsi:type="dcterms:W3CDTF">2006-02-01T04:35:04Z</dcterms:created>
  <dcterms:modified xsi:type="dcterms:W3CDTF">2012-12-30T06:41:03Z</dcterms:modified>
  <cp:category/>
  <cp:version/>
  <cp:contentType/>
  <cp:contentStatus/>
</cp:coreProperties>
</file>