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tabRatio="825" activeTab="0"/>
  </bookViews>
  <sheets>
    <sheet name="組み合わせ及び試合時間 (１日目)" sheetId="1" r:id="rId1"/>
    <sheet name="予選リーグ星取(１日目) (2)" sheetId="2" r:id="rId2"/>
    <sheet name="鶴居カップ星取(２日目) (2)" sheetId="3" r:id="rId3"/>
    <sheet name="山国川カップ星取(２日目) (3)" sheetId="4" r:id="rId4"/>
  </sheets>
  <definedNames>
    <definedName name="_xlnm.Print_Area" localSheetId="0">'組み合わせ及び試合時間 (１日目)'!$A$1:$BE$39</definedName>
  </definedNames>
  <calcPr fullCalcOnLoad="1"/>
</workbook>
</file>

<file path=xl/sharedStrings.xml><?xml version="1.0" encoding="utf-8"?>
<sst xmlns="http://schemas.openxmlformats.org/spreadsheetml/2006/main" count="368" uniqueCount="137">
  <si>
    <t>順位</t>
  </si>
  <si>
    <t>明治北</t>
  </si>
  <si>
    <t>四日市南</t>
  </si>
  <si>
    <t>周防灘</t>
  </si>
  <si>
    <t>試 合 時 間</t>
  </si>
  <si>
    <t>審       判</t>
  </si>
  <si>
    <t>西の台</t>
  </si>
  <si>
    <t>鶴　居</t>
  </si>
  <si>
    <t>沖　代</t>
  </si>
  <si>
    <t>三　保</t>
  </si>
  <si>
    <t>三　芳</t>
  </si>
  <si>
    <t>北　部</t>
  </si>
  <si>
    <t>本　城</t>
  </si>
  <si>
    <t>鶴　岡</t>
  </si>
  <si>
    <t>中　井</t>
  </si>
  <si>
    <t>山　口</t>
  </si>
  <si>
    <t>勝点</t>
  </si>
  <si>
    <t>得点</t>
  </si>
  <si>
    <t>失点</t>
  </si>
  <si>
    <t>得失差</t>
  </si>
  <si>
    <t>-</t>
  </si>
  <si>
    <t>予選リーグ成績表（１日目）</t>
  </si>
  <si>
    <t>グループＡ</t>
  </si>
  <si>
    <t>グループB</t>
  </si>
  <si>
    <t>グループＣ</t>
  </si>
  <si>
    <t>グループＤ</t>
  </si>
  <si>
    <t>試合時間</t>
  </si>
  <si>
    <t>審　　判</t>
  </si>
  <si>
    <t>順　位　決　定　戦</t>
  </si>
  <si>
    <t>本　部</t>
  </si>
  <si>
    <t>決勝戦</t>
  </si>
  <si>
    <t>３位決定戦</t>
  </si>
  <si>
    <t>Ａグループ</t>
  </si>
  <si>
    <t>Bグループ</t>
  </si>
  <si>
    <t>Ｃグループ</t>
  </si>
  <si>
    <t>Ｄグループ</t>
  </si>
  <si>
    <t>Ｅグループ</t>
  </si>
  <si>
    <t>Ｆグループ</t>
  </si>
  <si>
    <t xml:space="preserve"> 8:30～　9:05</t>
  </si>
  <si>
    <t xml:space="preserve"> 9:10～　9:45</t>
  </si>
  <si>
    <t xml:space="preserve"> 9:50～10:25</t>
  </si>
  <si>
    <t>10:30～11:05</t>
  </si>
  <si>
    <t>11:10～11:45</t>
  </si>
  <si>
    <t>11:50～12:25</t>
  </si>
  <si>
    <t>13:00～13:35</t>
  </si>
  <si>
    <t>13:40～14:15</t>
  </si>
  <si>
    <t>14:20～14:55</t>
  </si>
  <si>
    <t>15:00～15:35</t>
  </si>
  <si>
    <t>吉富漁港総合グラウンド</t>
  </si>
  <si>
    <t>中津市小祝漁港広場サッカー場</t>
  </si>
  <si>
    <t>山国川カップ成績表（吉富漁港総合グラウンド）</t>
  </si>
  <si>
    <t>Ａコート&lt;西側&gt;</t>
  </si>
  <si>
    <t>Ｂコート&lt;東側&gt;</t>
  </si>
  <si>
    <t>【中津市小祝漁港広場サッカー場】</t>
  </si>
  <si>
    <t>【吉富漁港総合グラウンド】</t>
  </si>
  <si>
    <t>予選リーグ組み合わせ(１日目)</t>
  </si>
  <si>
    <t>Ａコート&lt;南側&gt;</t>
  </si>
  <si>
    <t>Ｂコート&lt;北側&gt;</t>
  </si>
  <si>
    <t>鶴居カップ成績表（中津市小祝漁港広場サッカー場）</t>
  </si>
  <si>
    <t>Aコート〈南側〉</t>
  </si>
  <si>
    <t>Bコート〈北側〉</t>
  </si>
  <si>
    <t>ＡＡＡ</t>
  </si>
  <si>
    <t>ＢＢＢ</t>
  </si>
  <si>
    <t>ＣＣＣ</t>
  </si>
  <si>
    <t>ＤＤＤ</t>
  </si>
  <si>
    <t>ＥＥＥ</t>
  </si>
  <si>
    <t>ＦＦＦ</t>
  </si>
  <si>
    <t>ＧＧＧ</t>
  </si>
  <si>
    <t>ＨＨＨ</t>
  </si>
  <si>
    <t>ＩＩＩ</t>
  </si>
  <si>
    <t>ＪＪＪ</t>
  </si>
  <si>
    <t>ＫＫＫ</t>
  </si>
  <si>
    <t>ＬＬＬ</t>
  </si>
  <si>
    <t>第２４回鶴居秋季交流サッカー大会</t>
  </si>
  <si>
    <t>【グループＡ】</t>
  </si>
  <si>
    <t>【グループＢ】</t>
  </si>
  <si>
    <t>和田如水</t>
  </si>
  <si>
    <t>明野西</t>
  </si>
  <si>
    <t>【グループＣ】</t>
  </si>
  <si>
    <t>はやぶさ</t>
  </si>
  <si>
    <t>四日市北</t>
  </si>
  <si>
    <t>FORZA</t>
  </si>
  <si>
    <t>【グループＤ】</t>
  </si>
  <si>
    <t>とよつ</t>
  </si>
  <si>
    <t>宗　方</t>
  </si>
  <si>
    <t>【グループＥ】</t>
  </si>
  <si>
    <t>Ｙ.Ｓ.Ｓ.</t>
  </si>
  <si>
    <t>【グループＦ】</t>
  </si>
  <si>
    <t>鶴居ＦＣ</t>
  </si>
  <si>
    <t>豊田南部</t>
  </si>
  <si>
    <t>ﾚｼﾞｪﾝﾄﾞ</t>
  </si>
  <si>
    <t>9:00</t>
  </si>
  <si>
    <t>～</t>
  </si>
  <si>
    <t xml:space="preserve"> 9:35</t>
  </si>
  <si>
    <t>－</t>
  </si>
  <si>
    <t xml:space="preserve"> 9:40</t>
  </si>
  <si>
    <t>10:15</t>
  </si>
  <si>
    <t>10:20</t>
  </si>
  <si>
    <t>10:55</t>
  </si>
  <si>
    <t>11:00</t>
  </si>
  <si>
    <t>11:35</t>
  </si>
  <si>
    <t>11:40</t>
  </si>
  <si>
    <t>12:15</t>
  </si>
  <si>
    <t>12:20</t>
  </si>
  <si>
    <t>12:55</t>
  </si>
  <si>
    <t>13:00</t>
  </si>
  <si>
    <t>13:35</t>
  </si>
  <si>
    <t>13:40</t>
  </si>
  <si>
    <t>14:15</t>
  </si>
  <si>
    <t>14:20</t>
  </si>
  <si>
    <t>14:55</t>
  </si>
  <si>
    <t>15:05</t>
  </si>
  <si>
    <t>15:40</t>
  </si>
  <si>
    <t>15:50</t>
  </si>
  <si>
    <t>16:25</t>
  </si>
  <si>
    <t>第２４回鶴居秋季交流サッカー大会【２日目】</t>
  </si>
  <si>
    <t>Ａ3位</t>
  </si>
  <si>
    <t>Ａ-2位</t>
  </si>
  <si>
    <t>Ｂ-3位</t>
  </si>
  <si>
    <t>Ａ-3位</t>
  </si>
  <si>
    <t>Ｃ-2位</t>
  </si>
  <si>
    <t>Ｄ-3位</t>
  </si>
  <si>
    <t>Ｃ-3位</t>
  </si>
  <si>
    <t>Ｂ3位</t>
  </si>
  <si>
    <t>Ａ1位</t>
  </si>
  <si>
    <t>Ｂ1位</t>
  </si>
  <si>
    <t>Ａ2位</t>
  </si>
  <si>
    <t>Ｂ2位</t>
  </si>
  <si>
    <t>Ｃ3位</t>
  </si>
  <si>
    <t>Ｃ1位</t>
  </si>
  <si>
    <t>Ｃ2位</t>
  </si>
  <si>
    <t>Ｄ3位</t>
  </si>
  <si>
    <t>Ｄ1位</t>
  </si>
  <si>
    <t>Ｄ2位</t>
  </si>
  <si>
    <t>（組み合わせは監督会議の抽選で決まります。）</t>
  </si>
  <si>
    <t>決勝戦終了後、開会式を行います。</t>
  </si>
  <si>
    <t>三　芳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</si>
</sst>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0.0"/>
    <numFmt numFmtId="186" formatCode="[&lt;=999]000;000\-00"/>
    <numFmt numFmtId="187" formatCode="0.0;[Red]0.0"/>
    <numFmt numFmtId="188" formatCode="0.00_ "/>
    <numFmt numFmtId="189" formatCode="0.00;[Red]0.00"/>
    <numFmt numFmtId="190" formatCode="0.000;[Red]0.000"/>
    <numFmt numFmtId="191" formatCode="0.00_);[Red]\(0.00\)"/>
    <numFmt numFmtId="192" formatCode="0;[Red]0"/>
    <numFmt numFmtId="193" formatCode="0.0_);[Red]\(0.0\)"/>
    <numFmt numFmtId="194" formatCode="0_);\(0\)"/>
    <numFmt numFmtId="195" formatCode="0.0_ "/>
    <numFmt numFmtId="196" formatCode="0_ "/>
    <numFmt numFmtId="197" formatCode="#,##0_ "/>
    <numFmt numFmtId="198" formatCode="#,##0.0_);\(#,##0.0\)"/>
    <numFmt numFmtId="199" formatCode="0.00_);\(0.00\)"/>
    <numFmt numFmtId="200" formatCode="#,##0.000_ ;[Red]\-#,##0.000\ "/>
    <numFmt numFmtId="201" formatCode="0.000"/>
    <numFmt numFmtId="202" formatCode="#,##0.0;[Red]\-#,##0.0"/>
    <numFmt numFmtId="203" formatCode="#,##0.000;[Red]\-#,##0.000"/>
    <numFmt numFmtId="204" formatCode="#,##0.0000;[Red]\-#,##0.0000"/>
    <numFmt numFmtId="205" formatCode="&quot;〔&quot;0&quot;〕&quot;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m/d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24"/>
      <color indexed="8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1"/>
      <name val="HG丸ｺﾞｼｯｸM-PRO"/>
      <family val="3"/>
    </font>
    <font>
      <sz val="14"/>
      <color indexed="8"/>
      <name val="HG丸ｺﾞｼｯｸM-PRO"/>
      <family val="3"/>
    </font>
    <font>
      <sz val="16"/>
      <name val="HG丸ｺﾞｼｯｸM-PRO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12"/>
      <color indexed="8"/>
      <name val="HG丸ｺﾞｼｯｸM-PRO"/>
      <family val="3"/>
    </font>
    <font>
      <b/>
      <sz val="12"/>
      <name val="HG丸ｺﾞｼｯｸM-PRO"/>
      <family val="3"/>
    </font>
    <font>
      <b/>
      <sz val="12"/>
      <color indexed="8"/>
      <name val="HG丸ｺﾞｼｯｸM-PRO"/>
      <family val="3"/>
    </font>
    <font>
      <b/>
      <sz val="14"/>
      <name val="HG丸ｺﾞｼｯｸM-PRO"/>
      <family val="3"/>
    </font>
    <font>
      <b/>
      <sz val="11"/>
      <name val="ＭＳ Ｐゴシック"/>
      <family val="3"/>
    </font>
    <font>
      <sz val="18"/>
      <name val="HG丸ｺﾞｼｯｸM-PRO"/>
      <family val="3"/>
    </font>
    <font>
      <b/>
      <sz val="16"/>
      <color indexed="9"/>
      <name val="HG丸ｺﾞｼｯｸM-PRO"/>
      <family val="3"/>
    </font>
    <font>
      <sz val="16"/>
      <color indexed="9"/>
      <name val="HG丸ｺﾞｼｯｸM-PRO"/>
      <family val="3"/>
    </font>
    <font>
      <sz val="9"/>
      <name val="HG丸ｺﾞｼｯｸM-PRO"/>
      <family val="3"/>
    </font>
    <font>
      <sz val="16"/>
      <color indexed="8"/>
      <name val="HG丸ｺﾞｼｯｸM-PRO"/>
      <family val="3"/>
    </font>
    <font>
      <sz val="10"/>
      <name val="HG丸ｺﾞｼｯｸM-PRO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8" fillId="0" borderId="0" xfId="61" applyFont="1">
      <alignment vertical="center"/>
      <protection/>
    </xf>
    <xf numFmtId="0" fontId="25" fillId="0" borderId="0" xfId="61" applyFont="1" applyAlignment="1">
      <alignment horizontal="right" vertical="center"/>
      <protection/>
    </xf>
    <xf numFmtId="0" fontId="25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Fill="1">
      <alignment vertical="center"/>
      <protection/>
    </xf>
    <xf numFmtId="0" fontId="6" fillId="0" borderId="0" xfId="61" applyFont="1">
      <alignment vertical="center"/>
      <protection/>
    </xf>
    <xf numFmtId="0" fontId="27" fillId="0" borderId="0" xfId="61" applyFont="1" applyAlignment="1">
      <alignment horizontal="right" vertical="center"/>
      <protection/>
    </xf>
    <xf numFmtId="0" fontId="27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49" fontId="7" fillId="0" borderId="0" xfId="61" applyNumberFormat="1" applyFont="1" applyBorder="1" applyAlignment="1">
      <alignment horizontal="center"/>
      <protection/>
    </xf>
    <xf numFmtId="0" fontId="25" fillId="0" borderId="0" xfId="61" applyNumberFormat="1" applyFont="1" applyAlignment="1" applyProtection="1">
      <alignment horizontal="center" vertical="center"/>
      <protection/>
    </xf>
    <xf numFmtId="0" fontId="8" fillId="0" borderId="0" xfId="61" applyNumberFormat="1" applyFont="1" applyProtection="1">
      <alignment vertical="center"/>
      <protection/>
    </xf>
    <xf numFmtId="0" fontId="30" fillId="0" borderId="0" xfId="61" applyNumberFormat="1" applyFont="1" applyProtection="1">
      <alignment vertical="center"/>
      <protection/>
    </xf>
    <xf numFmtId="0" fontId="31" fillId="0" borderId="0" xfId="61" applyNumberFormat="1" applyFont="1" applyAlignment="1" applyProtection="1">
      <alignment horizontal="right" vertical="center"/>
      <protection/>
    </xf>
    <xf numFmtId="0" fontId="25" fillId="0" borderId="0" xfId="61" applyNumberFormat="1" applyFont="1" applyAlignment="1" applyProtection="1">
      <alignment horizontal="right" vertical="center"/>
      <protection/>
    </xf>
    <xf numFmtId="0" fontId="25" fillId="0" borderId="0" xfId="61" applyNumberFormat="1" applyFont="1" applyProtection="1">
      <alignment vertical="center"/>
      <protection/>
    </xf>
    <xf numFmtId="0" fontId="8" fillId="0" borderId="0" xfId="61" applyNumberFormat="1" applyFont="1" applyAlignment="1" applyProtection="1">
      <alignment vertical="center"/>
      <protection/>
    </xf>
    <xf numFmtId="0" fontId="30" fillId="0" borderId="0" xfId="62" applyNumberFormat="1" applyFont="1" applyProtection="1">
      <alignment vertical="center"/>
      <protection/>
    </xf>
    <xf numFmtId="0" fontId="8" fillId="0" borderId="0" xfId="62" applyNumberFormat="1" applyFont="1" applyProtection="1">
      <alignment vertical="center"/>
      <protection/>
    </xf>
    <xf numFmtId="0" fontId="8" fillId="24" borderId="10" xfId="62" applyNumberFormat="1" applyFont="1" applyFill="1" applyBorder="1" applyAlignment="1" applyProtection="1">
      <alignment horizontal="center" vertical="center"/>
      <protection/>
    </xf>
    <xf numFmtId="0" fontId="8" fillId="24" borderId="0" xfId="62" applyNumberFormat="1" applyFont="1" applyFill="1" applyBorder="1" applyAlignment="1" applyProtection="1">
      <alignment horizontal="center" vertical="center"/>
      <protection/>
    </xf>
    <xf numFmtId="0" fontId="8" fillId="24" borderId="11" xfId="62" applyNumberFormat="1" applyFont="1" applyFill="1" applyBorder="1" applyAlignment="1" applyProtection="1">
      <alignment horizontal="center" vertical="center"/>
      <protection/>
    </xf>
    <xf numFmtId="0" fontId="8" fillId="24" borderId="12" xfId="62" applyNumberFormat="1" applyFont="1" applyFill="1" applyBorder="1" applyAlignment="1" applyProtection="1">
      <alignment horizontal="center" vertical="center"/>
      <protection/>
    </xf>
    <xf numFmtId="0" fontId="8" fillId="21" borderId="10" xfId="62" applyNumberFormat="1" applyFont="1" applyFill="1" applyBorder="1" applyAlignment="1" applyProtection="1">
      <alignment horizontal="center" vertical="center"/>
      <protection/>
    </xf>
    <xf numFmtId="0" fontId="8" fillId="21" borderId="0" xfId="62" applyNumberFormat="1" applyFont="1" applyFill="1" applyBorder="1" applyAlignment="1" applyProtection="1">
      <alignment horizontal="center" vertical="center"/>
      <protection/>
    </xf>
    <xf numFmtId="0" fontId="8" fillId="21" borderId="11" xfId="62" applyNumberFormat="1" applyFont="1" applyFill="1" applyBorder="1" applyAlignment="1" applyProtection="1">
      <alignment horizontal="center" vertical="center"/>
      <protection/>
    </xf>
    <xf numFmtId="0" fontId="8" fillId="21" borderId="12" xfId="62" applyNumberFormat="1" applyFont="1" applyFill="1" applyBorder="1" applyAlignment="1" applyProtection="1">
      <alignment horizontal="center" vertical="center"/>
      <protection/>
    </xf>
    <xf numFmtId="0" fontId="28" fillId="0" borderId="0" xfId="62" applyNumberFormat="1" applyFont="1" applyProtection="1">
      <alignment vertical="center"/>
      <protection/>
    </xf>
    <xf numFmtId="188" fontId="8" fillId="0" borderId="0" xfId="62" applyNumberFormat="1" applyFont="1" applyProtection="1">
      <alignment vertical="center"/>
      <protection/>
    </xf>
    <xf numFmtId="0" fontId="26" fillId="0" borderId="0" xfId="61" applyNumberFormat="1" applyFont="1" applyProtection="1">
      <alignment vertical="center"/>
      <protection/>
    </xf>
    <xf numFmtId="0" fontId="26" fillId="0" borderId="0" xfId="62" applyNumberFormat="1" applyFont="1" applyProtection="1">
      <alignment vertical="center"/>
      <protection/>
    </xf>
    <xf numFmtId="0" fontId="7" fillId="0" borderId="13" xfId="61" applyFont="1" applyBorder="1" applyAlignment="1">
      <alignment horizontal="center"/>
      <protection/>
    </xf>
    <xf numFmtId="0" fontId="7" fillId="0" borderId="14" xfId="61" applyFont="1" applyBorder="1" applyAlignment="1">
      <alignment horizontal="center"/>
      <protection/>
    </xf>
    <xf numFmtId="49" fontId="7" fillId="0" borderId="14" xfId="61" applyNumberFormat="1" applyFont="1" applyBorder="1" applyAlignment="1">
      <alignment horizontal="center"/>
      <protection/>
    </xf>
    <xf numFmtId="49" fontId="7" fillId="0" borderId="13" xfId="61" applyNumberFormat="1" applyFont="1" applyBorder="1" applyAlignment="1">
      <alignment horizontal="center"/>
      <protection/>
    </xf>
    <xf numFmtId="0" fontId="8" fillId="0" borderId="15" xfId="61" applyNumberFormat="1" applyFont="1" applyBorder="1">
      <alignment vertical="center"/>
      <protection/>
    </xf>
    <xf numFmtId="0" fontId="33" fillId="0" borderId="16" xfId="61" applyNumberFormat="1" applyFont="1" applyFill="1" applyBorder="1" applyAlignment="1">
      <alignment horizontal="center" vertical="center"/>
      <protection/>
    </xf>
    <xf numFmtId="0" fontId="30" fillId="0" borderId="16" xfId="61" applyNumberFormat="1" applyFont="1" applyBorder="1">
      <alignment vertical="center"/>
      <protection/>
    </xf>
    <xf numFmtId="0" fontId="8" fillId="0" borderId="10" xfId="61" applyNumberFormat="1" applyFont="1" applyBorder="1">
      <alignment vertical="center"/>
      <protection/>
    </xf>
    <xf numFmtId="0" fontId="33" fillId="0" borderId="0" xfId="61" applyNumberFormat="1" applyFont="1" applyFill="1" applyBorder="1" applyAlignment="1">
      <alignment horizontal="center" vertical="center"/>
      <protection/>
    </xf>
    <xf numFmtId="0" fontId="30" fillId="0" borderId="10" xfId="61" applyNumberFormat="1" applyFont="1" applyBorder="1">
      <alignment vertical="center"/>
      <protection/>
    </xf>
    <xf numFmtId="0" fontId="30" fillId="0" borderId="11" xfId="61" applyNumberFormat="1" applyFont="1" applyBorder="1">
      <alignment vertical="center"/>
      <protection/>
    </xf>
    <xf numFmtId="0" fontId="30" fillId="0" borderId="15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8" fillId="0" borderId="18" xfId="61" applyNumberFormat="1" applyFont="1" applyBorder="1">
      <alignment vertical="center"/>
      <protection/>
    </xf>
    <xf numFmtId="0" fontId="33" fillId="0" borderId="12" xfId="61" applyNumberFormat="1" applyFont="1" applyFill="1" applyBorder="1" applyAlignment="1">
      <alignment horizontal="center" vertical="center"/>
      <protection/>
    </xf>
    <xf numFmtId="0" fontId="30" fillId="0" borderId="10" xfId="61" applyNumberFormat="1" applyFont="1" applyFill="1" applyBorder="1" applyAlignment="1">
      <alignment horizontal="center" vertical="center"/>
      <protection/>
    </xf>
    <xf numFmtId="0" fontId="8" fillId="0" borderId="16" xfId="61" applyNumberFormat="1" applyFont="1" applyFill="1" applyBorder="1" applyAlignment="1">
      <alignment horizontal="right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8" fillId="0" borderId="12" xfId="61" applyNumberFormat="1" applyFont="1" applyFill="1" applyBorder="1" applyAlignment="1">
      <alignment horizontal="right" vertical="center"/>
      <protection/>
    </xf>
    <xf numFmtId="0" fontId="25" fillId="0" borderId="16" xfId="61" applyNumberFormat="1" applyFont="1" applyFill="1" applyBorder="1" applyAlignment="1">
      <alignment horizontal="right" vertical="center"/>
      <protection/>
    </xf>
    <xf numFmtId="0" fontId="25" fillId="0" borderId="12" xfId="61" applyNumberFormat="1" applyFont="1" applyFill="1" applyBorder="1" applyAlignment="1">
      <alignment horizontal="right" vertical="center"/>
      <protection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0" xfId="61" applyNumberFormat="1" applyFont="1" applyFill="1" applyBorder="1" applyAlignment="1">
      <alignment horizontal="center" vertical="center"/>
      <protection/>
    </xf>
    <xf numFmtId="0" fontId="25" fillId="0" borderId="0" xfId="61" applyNumberFormat="1" applyFont="1" applyFill="1" applyBorder="1" applyAlignment="1">
      <alignment horizontal="right" vertical="center"/>
      <protection/>
    </xf>
    <xf numFmtId="0" fontId="25" fillId="0" borderId="10" xfId="0" applyNumberFormat="1" applyFont="1" applyFill="1" applyBorder="1" applyAlignment="1">
      <alignment horizontal="center" vertical="center"/>
    </xf>
    <xf numFmtId="0" fontId="8" fillId="0" borderId="0" xfId="61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8" fillId="24" borderId="0" xfId="62" applyNumberFormat="1" applyFont="1" applyFill="1" applyBorder="1" applyAlignment="1" applyProtection="1">
      <alignment horizontal="center" vertical="center"/>
      <protection locked="0"/>
    </xf>
    <xf numFmtId="0" fontId="8" fillId="24" borderId="12" xfId="62" applyNumberFormat="1" applyFont="1" applyFill="1" applyBorder="1" applyAlignment="1" applyProtection="1">
      <alignment horizontal="center" vertical="center"/>
      <protection locked="0"/>
    </xf>
    <xf numFmtId="0" fontId="8" fillId="21" borderId="0" xfId="62" applyNumberFormat="1" applyFont="1" applyFill="1" applyBorder="1" applyAlignment="1" applyProtection="1">
      <alignment horizontal="center" vertical="center"/>
      <protection locked="0"/>
    </xf>
    <xf numFmtId="0" fontId="8" fillId="21" borderId="12" xfId="62" applyNumberFormat="1" applyFont="1" applyFill="1" applyBorder="1" applyAlignment="1" applyProtection="1">
      <alignment horizontal="center" vertical="center"/>
      <protection locked="0"/>
    </xf>
    <xf numFmtId="0" fontId="26" fillId="21" borderId="11" xfId="62" applyNumberFormat="1" applyFont="1" applyFill="1" applyBorder="1" applyAlignment="1" applyProtection="1">
      <alignment horizontal="center" vertical="center"/>
      <protection/>
    </xf>
    <xf numFmtId="0" fontId="26" fillId="24" borderId="11" xfId="62" applyNumberFormat="1" applyFont="1" applyFill="1" applyBorder="1" applyAlignment="1" applyProtection="1">
      <alignment horizontal="center" vertical="center"/>
      <protection/>
    </xf>
    <xf numFmtId="0" fontId="26" fillId="21" borderId="10" xfId="62" applyNumberFormat="1" applyFont="1" applyFill="1" applyBorder="1" applyAlignment="1" applyProtection="1">
      <alignment horizontal="center" vertical="center"/>
      <protection/>
    </xf>
    <xf numFmtId="0" fontId="26" fillId="24" borderId="10" xfId="62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8" fillId="0" borderId="15" xfId="61" applyFont="1" applyBorder="1">
      <alignment vertical="center"/>
      <protection/>
    </xf>
    <xf numFmtId="0" fontId="8" fillId="0" borderId="16" xfId="61" applyFont="1" applyBorder="1">
      <alignment vertical="center"/>
      <protection/>
    </xf>
    <xf numFmtId="0" fontId="8" fillId="0" borderId="17" xfId="61" applyFont="1" applyBorder="1">
      <alignment vertical="center"/>
      <protection/>
    </xf>
    <xf numFmtId="0" fontId="26" fillId="0" borderId="18" xfId="61" applyNumberFormat="1" applyFont="1" applyFill="1" applyBorder="1" applyAlignment="1">
      <alignment horizontal="center" vertical="center"/>
      <protection/>
    </xf>
    <xf numFmtId="0" fontId="26" fillId="0" borderId="12" xfId="61" applyNumberFormat="1" applyFont="1" applyFill="1" applyBorder="1" applyAlignment="1">
      <alignment horizontal="center" vertical="center"/>
      <protection/>
    </xf>
    <xf numFmtId="0" fontId="32" fillId="0" borderId="10" xfId="0" applyNumberFormat="1" applyFont="1" applyFill="1" applyBorder="1" applyAlignment="1">
      <alignment horizontal="center" vertical="center"/>
    </xf>
    <xf numFmtId="0" fontId="8" fillId="0" borderId="18" xfId="61" applyFont="1" applyBorder="1">
      <alignment vertical="center"/>
      <protection/>
    </xf>
    <xf numFmtId="0" fontId="8" fillId="0" borderId="12" xfId="61" applyFont="1" applyBorder="1">
      <alignment vertical="center"/>
      <protection/>
    </xf>
    <xf numFmtId="0" fontId="8" fillId="0" borderId="19" xfId="61" applyFont="1" applyBorder="1">
      <alignment vertical="center"/>
      <protection/>
    </xf>
    <xf numFmtId="0" fontId="26" fillId="0" borderId="10" xfId="61" applyNumberFormat="1" applyFont="1" applyFill="1" applyBorder="1" applyAlignment="1">
      <alignment horizontal="center" vertical="center"/>
      <protection/>
    </xf>
    <xf numFmtId="0" fontId="26" fillId="0" borderId="11" xfId="61" applyNumberFormat="1" applyFont="1" applyFill="1" applyBorder="1" applyAlignment="1">
      <alignment horizontal="center" vertical="center"/>
      <protection/>
    </xf>
    <xf numFmtId="0" fontId="26" fillId="0" borderId="10" xfId="61" applyNumberFormat="1" applyFont="1" applyFill="1" applyBorder="1" applyAlignment="1">
      <alignment horizontal="center" vertical="center" shrinkToFit="1"/>
      <protection/>
    </xf>
    <xf numFmtId="0" fontId="26" fillId="0" borderId="19" xfId="61" applyNumberFormat="1" applyFont="1" applyFill="1" applyBorder="1" applyAlignment="1">
      <alignment horizontal="center" vertical="center"/>
      <protection/>
    </xf>
    <xf numFmtId="0" fontId="30" fillId="0" borderId="16" xfId="61" applyNumberFormat="1" applyFont="1" applyFill="1" applyBorder="1" applyAlignment="1">
      <alignment vertical="center"/>
      <protection/>
    </xf>
    <xf numFmtId="0" fontId="30" fillId="0" borderId="16" xfId="0" applyNumberFormat="1" applyFont="1" applyFill="1" applyBorder="1" applyAlignment="1">
      <alignment vertical="center"/>
    </xf>
    <xf numFmtId="0" fontId="30" fillId="0" borderId="0" xfId="61" applyNumberFormat="1" applyFont="1" applyFill="1" applyBorder="1" applyAlignment="1">
      <alignment vertical="center"/>
      <protection/>
    </xf>
    <xf numFmtId="0" fontId="30" fillId="0" borderId="0" xfId="0" applyNumberFormat="1" applyFont="1" applyFill="1" applyBorder="1" applyAlignment="1">
      <alignment vertical="center"/>
    </xf>
    <xf numFmtId="0" fontId="8" fillId="0" borderId="0" xfId="61" applyNumberFormat="1" applyFont="1" applyAlignment="1">
      <alignment vertical="center" shrinkToFit="1"/>
      <protection/>
    </xf>
    <xf numFmtId="40" fontId="8" fillId="0" borderId="0" xfId="49" applyNumberFormat="1" applyFont="1" applyAlignment="1">
      <alignment vertical="center" shrinkToFit="1"/>
    </xf>
    <xf numFmtId="0" fontId="30" fillId="0" borderId="0" xfId="62" applyNumberFormat="1" applyFont="1" applyAlignment="1">
      <alignment vertical="center" shrinkToFit="1"/>
      <protection/>
    </xf>
    <xf numFmtId="0" fontId="8" fillId="0" borderId="0" xfId="62" applyNumberFormat="1" applyFont="1" applyAlignment="1">
      <alignment vertical="center" shrinkToFit="1"/>
      <protection/>
    </xf>
    <xf numFmtId="0" fontId="8" fillId="24" borderId="10" xfId="62" applyNumberFormat="1" applyFont="1" applyFill="1" applyBorder="1" applyAlignment="1">
      <alignment horizontal="center" vertical="center" shrinkToFit="1"/>
      <protection/>
    </xf>
    <xf numFmtId="0" fontId="8" fillId="24" borderId="0" xfId="62" applyNumberFormat="1" applyFont="1" applyFill="1" applyBorder="1" applyAlignment="1">
      <alignment horizontal="center" vertical="center" shrinkToFit="1"/>
      <protection/>
    </xf>
    <xf numFmtId="0" fontId="8" fillId="24" borderId="11" xfId="62" applyNumberFormat="1" applyFont="1" applyFill="1" applyBorder="1" applyAlignment="1">
      <alignment horizontal="center" vertical="center" shrinkToFit="1"/>
      <protection/>
    </xf>
    <xf numFmtId="0" fontId="26" fillId="24" borderId="10" xfId="62" applyNumberFormat="1" applyFont="1" applyFill="1" applyBorder="1" applyAlignment="1">
      <alignment horizontal="center" vertical="center" shrinkToFit="1"/>
      <protection/>
    </xf>
    <xf numFmtId="0" fontId="8" fillId="24" borderId="0" xfId="62" applyNumberFormat="1" applyFont="1" applyFill="1" applyBorder="1" applyAlignment="1" applyProtection="1">
      <alignment horizontal="center" vertical="center" shrinkToFit="1"/>
      <protection locked="0"/>
    </xf>
    <xf numFmtId="0" fontId="26" fillId="24" borderId="11" xfId="62" applyNumberFormat="1" applyFont="1" applyFill="1" applyBorder="1" applyAlignment="1">
      <alignment horizontal="center" vertical="center" shrinkToFit="1"/>
      <protection/>
    </xf>
    <xf numFmtId="0" fontId="8" fillId="24" borderId="12" xfId="62" applyNumberFormat="1" applyFont="1" applyFill="1" applyBorder="1" applyAlignment="1" applyProtection="1">
      <alignment horizontal="center" vertical="center" shrinkToFit="1"/>
      <protection locked="0"/>
    </xf>
    <xf numFmtId="0" fontId="8" fillId="24" borderId="12" xfId="62" applyNumberFormat="1" applyFont="1" applyFill="1" applyBorder="1" applyAlignment="1">
      <alignment horizontal="center" vertical="center" shrinkToFit="1"/>
      <protection/>
    </xf>
    <xf numFmtId="0" fontId="8" fillId="21" borderId="10" xfId="62" applyNumberFormat="1" applyFont="1" applyFill="1" applyBorder="1" applyAlignment="1">
      <alignment horizontal="center" vertical="center" shrinkToFit="1"/>
      <protection/>
    </xf>
    <xf numFmtId="0" fontId="8" fillId="21" borderId="0" xfId="62" applyNumberFormat="1" applyFont="1" applyFill="1" applyBorder="1" applyAlignment="1">
      <alignment horizontal="center" vertical="center" shrinkToFit="1"/>
      <protection/>
    </xf>
    <xf numFmtId="0" fontId="8" fillId="21" borderId="11" xfId="62" applyNumberFormat="1" applyFont="1" applyFill="1" applyBorder="1" applyAlignment="1">
      <alignment horizontal="center" vertical="center" shrinkToFit="1"/>
      <protection/>
    </xf>
    <xf numFmtId="0" fontId="26" fillId="21" borderId="10" xfId="62" applyNumberFormat="1" applyFont="1" applyFill="1" applyBorder="1" applyAlignment="1">
      <alignment horizontal="center" vertical="center" shrinkToFit="1"/>
      <protection/>
    </xf>
    <xf numFmtId="0" fontId="8" fillId="21" borderId="0" xfId="62" applyNumberFormat="1" applyFont="1" applyFill="1" applyBorder="1" applyAlignment="1" applyProtection="1">
      <alignment horizontal="center" vertical="center" shrinkToFit="1"/>
      <protection locked="0"/>
    </xf>
    <xf numFmtId="0" fontId="26" fillId="21" borderId="11" xfId="62" applyNumberFormat="1" applyFont="1" applyFill="1" applyBorder="1" applyAlignment="1">
      <alignment horizontal="center" vertical="center" shrinkToFit="1"/>
      <protection/>
    </xf>
    <xf numFmtId="0" fontId="8" fillId="21" borderId="12" xfId="62" applyNumberFormat="1" applyFont="1" applyFill="1" applyBorder="1" applyAlignment="1">
      <alignment horizontal="center" vertical="center" shrinkToFit="1"/>
      <protection/>
    </xf>
    <xf numFmtId="0" fontId="8" fillId="21" borderId="12" xfId="62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62" applyNumberFormat="1" applyFont="1" applyAlignment="1">
      <alignment vertical="center" shrinkToFit="1"/>
      <protection/>
    </xf>
    <xf numFmtId="0" fontId="32" fillId="0" borderId="0" xfId="62" applyNumberFormat="1" applyFont="1" applyAlignment="1">
      <alignment vertical="center" shrinkToFit="1"/>
      <protection/>
    </xf>
    <xf numFmtId="0" fontId="26" fillId="0" borderId="0" xfId="62" applyNumberFormat="1" applyFont="1" applyAlignment="1">
      <alignment vertical="center" shrinkToFit="1"/>
      <protection/>
    </xf>
    <xf numFmtId="0" fontId="8" fillId="0" borderId="0" xfId="62" applyNumberFormat="1" applyFont="1" applyFill="1" applyAlignment="1">
      <alignment vertical="center" shrinkToFit="1"/>
      <protection/>
    </xf>
    <xf numFmtId="40" fontId="8" fillId="0" borderId="0" xfId="49" applyNumberFormat="1" applyFont="1" applyFill="1" applyAlignment="1">
      <alignment vertical="center" shrinkToFit="1"/>
    </xf>
    <xf numFmtId="0" fontId="26" fillId="21" borderId="0" xfId="62" applyNumberFormat="1" applyFont="1" applyFill="1" applyBorder="1" applyAlignment="1">
      <alignment horizontal="center" vertical="center" shrinkToFit="1"/>
      <protection/>
    </xf>
    <xf numFmtId="0" fontId="39" fillId="21" borderId="0" xfId="62" applyNumberFormat="1" applyFont="1" applyFill="1" applyBorder="1" applyAlignment="1">
      <alignment horizontal="center" vertical="center" shrinkToFit="1"/>
      <protection/>
    </xf>
    <xf numFmtId="0" fontId="39" fillId="21" borderId="11" xfId="62" applyNumberFormat="1" applyFont="1" applyFill="1" applyBorder="1" applyAlignment="1">
      <alignment horizontal="center" vertical="center" shrinkToFit="1"/>
      <protection/>
    </xf>
    <xf numFmtId="0" fontId="30" fillId="0" borderId="0" xfId="61" applyNumberFormat="1" applyFont="1" applyFill="1" applyBorder="1" applyAlignment="1">
      <alignment horizontal="center" vertical="center"/>
      <protection/>
    </xf>
    <xf numFmtId="0" fontId="25" fillId="0" borderId="16" xfId="61" applyNumberFormat="1" applyFont="1" applyFill="1" applyBorder="1" applyAlignment="1" quotePrefix="1">
      <alignment horizontal="right" vertical="center"/>
      <protection/>
    </xf>
    <xf numFmtId="0" fontId="25" fillId="0" borderId="12" xfId="61" applyNumberFormat="1" applyFont="1" applyFill="1" applyBorder="1" applyAlignment="1" quotePrefix="1">
      <alignment horizontal="right" vertical="center"/>
      <protection/>
    </xf>
    <xf numFmtId="0" fontId="25" fillId="0" borderId="16" xfId="61" applyNumberFormat="1" applyFont="1" applyFill="1" applyBorder="1" applyAlignment="1">
      <alignment horizontal="center" vertical="center" shrinkToFit="1"/>
      <protection/>
    </xf>
    <xf numFmtId="0" fontId="25" fillId="0" borderId="12" xfId="61" applyNumberFormat="1" applyFont="1" applyFill="1" applyBorder="1" applyAlignment="1">
      <alignment horizontal="center" vertical="center" shrinkToFit="1"/>
      <protection/>
    </xf>
    <xf numFmtId="49" fontId="30" fillId="23" borderId="20" xfId="61" applyNumberFormat="1" applyFont="1" applyFill="1" applyBorder="1" applyAlignment="1">
      <alignment horizontal="center" vertical="center"/>
      <protection/>
    </xf>
    <xf numFmtId="49" fontId="30" fillId="23" borderId="21" xfId="61" applyNumberFormat="1" applyFont="1" applyFill="1" applyBorder="1" applyAlignment="1">
      <alignment horizontal="center" vertical="center"/>
      <protection/>
    </xf>
    <xf numFmtId="49" fontId="30" fillId="23" borderId="22" xfId="61" applyNumberFormat="1" applyFont="1" applyFill="1" applyBorder="1" applyAlignment="1">
      <alignment horizontal="center" vertical="center"/>
      <protection/>
    </xf>
    <xf numFmtId="0" fontId="30" fillId="23" borderId="20" xfId="61" applyNumberFormat="1" applyFont="1" applyFill="1" applyBorder="1" applyAlignment="1">
      <alignment horizontal="center" vertical="center"/>
      <protection/>
    </xf>
    <xf numFmtId="0" fontId="30" fillId="23" borderId="21" xfId="61" applyNumberFormat="1" applyFont="1" applyFill="1" applyBorder="1" applyAlignment="1">
      <alignment horizontal="center" vertical="center"/>
      <protection/>
    </xf>
    <xf numFmtId="0" fontId="30" fillId="23" borderId="21" xfId="0" applyNumberFormat="1" applyFont="1" applyFill="1" applyBorder="1" applyAlignment="1">
      <alignment horizontal="center" vertical="center"/>
    </xf>
    <xf numFmtId="0" fontId="30" fillId="23" borderId="22" xfId="0" applyNumberFormat="1" applyFont="1" applyFill="1" applyBorder="1" applyAlignment="1">
      <alignment horizontal="center" vertical="center"/>
    </xf>
    <xf numFmtId="49" fontId="32" fillId="0" borderId="23" xfId="61" applyNumberFormat="1" applyFont="1" applyFill="1" applyBorder="1" applyAlignment="1">
      <alignment horizontal="center" vertical="center"/>
      <protection/>
    </xf>
    <xf numFmtId="49" fontId="32" fillId="0" borderId="24" xfId="61" applyNumberFormat="1" applyFont="1" applyFill="1" applyBorder="1" applyAlignment="1">
      <alignment horizontal="center" vertical="center"/>
      <protection/>
    </xf>
    <xf numFmtId="0" fontId="32" fillId="0" borderId="24" xfId="61" applyNumberFormat="1" applyFont="1" applyFill="1" applyBorder="1" applyAlignment="1">
      <alignment horizontal="center" vertical="center"/>
      <protection/>
    </xf>
    <xf numFmtId="0" fontId="32" fillId="0" borderId="12" xfId="61" applyNumberFormat="1" applyFont="1" applyFill="1" applyBorder="1" applyAlignment="1">
      <alignment horizontal="center" vertical="center"/>
      <protection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9" xfId="61" applyNumberFormat="1" applyFont="1" applyFill="1" applyBorder="1" applyAlignment="1">
      <alignment horizontal="center" vertical="center"/>
      <protection/>
    </xf>
    <xf numFmtId="49" fontId="32" fillId="0" borderId="25" xfId="61" applyNumberFormat="1" applyFont="1" applyFill="1" applyBorder="1" applyAlignment="1">
      <alignment horizontal="center" vertical="center"/>
      <protection/>
    </xf>
    <xf numFmtId="0" fontId="32" fillId="0" borderId="18" xfId="61" applyNumberFormat="1" applyFont="1" applyFill="1" applyBorder="1" applyAlignment="1">
      <alignment horizontal="center" vertical="center"/>
      <protection/>
    </xf>
    <xf numFmtId="49" fontId="32" fillId="0" borderId="18" xfId="61" applyNumberFormat="1" applyFont="1" applyFill="1" applyBorder="1" applyAlignment="1">
      <alignment horizontal="center" vertical="center"/>
      <protection/>
    </xf>
    <xf numFmtId="49" fontId="32" fillId="0" borderId="12" xfId="61" applyNumberFormat="1" applyFont="1" applyFill="1" applyBorder="1" applyAlignment="1">
      <alignment horizontal="center" vertical="center"/>
      <protection/>
    </xf>
    <xf numFmtId="0" fontId="30" fillId="0" borderId="0" xfId="0" applyNumberFormat="1" applyFont="1" applyFill="1" applyBorder="1" applyAlignment="1">
      <alignment horizontal="center" vertical="center"/>
    </xf>
    <xf numFmtId="0" fontId="32" fillId="0" borderId="18" xfId="61" applyNumberFormat="1" applyFont="1" applyFill="1" applyBorder="1" applyAlignment="1">
      <alignment horizontal="center" vertical="center" shrinkToFit="1"/>
      <protection/>
    </xf>
    <xf numFmtId="0" fontId="32" fillId="0" borderId="12" xfId="61" applyNumberFormat="1" applyFont="1" applyFill="1" applyBorder="1" applyAlignment="1">
      <alignment horizontal="center" vertical="center" shrinkToFit="1"/>
      <protection/>
    </xf>
    <xf numFmtId="0" fontId="25" fillId="0" borderId="16" xfId="61" applyNumberFormat="1" applyFont="1" applyFill="1" applyBorder="1" applyAlignment="1">
      <alignment horizontal="right" vertical="center"/>
      <protection/>
    </xf>
    <xf numFmtId="0" fontId="25" fillId="0" borderId="12" xfId="61" applyNumberFormat="1" applyFont="1" applyFill="1" applyBorder="1" applyAlignment="1">
      <alignment horizontal="right" vertical="center"/>
      <protection/>
    </xf>
    <xf numFmtId="0" fontId="30" fillId="23" borderId="26" xfId="61" applyNumberFormat="1" applyFont="1" applyFill="1" applyBorder="1" applyAlignment="1">
      <alignment horizontal="center" vertical="center"/>
      <protection/>
    </xf>
    <xf numFmtId="0" fontId="30" fillId="23" borderId="27" xfId="61" applyNumberFormat="1" applyFont="1" applyFill="1" applyBorder="1" applyAlignment="1">
      <alignment horizontal="center" vertical="center"/>
      <protection/>
    </xf>
    <xf numFmtId="0" fontId="30" fillId="23" borderId="27" xfId="0" applyNumberFormat="1" applyFont="1" applyFill="1" applyBorder="1" applyAlignment="1">
      <alignment horizontal="center" vertical="center"/>
    </xf>
    <xf numFmtId="0" fontId="30" fillId="23" borderId="28" xfId="0" applyNumberFormat="1" applyFont="1" applyFill="1" applyBorder="1" applyAlignment="1">
      <alignment horizontal="center" vertical="center"/>
    </xf>
    <xf numFmtId="0" fontId="32" fillId="0" borderId="23" xfId="61" applyNumberFormat="1" applyFont="1" applyFill="1" applyBorder="1" applyAlignment="1">
      <alignment horizontal="center" vertical="center"/>
      <protection/>
    </xf>
    <xf numFmtId="0" fontId="30" fillId="0" borderId="16" xfId="61" applyNumberFormat="1" applyFont="1" applyFill="1" applyBorder="1" applyAlignment="1">
      <alignment horizontal="center" vertical="center"/>
      <protection/>
    </xf>
    <xf numFmtId="0" fontId="30" fillId="0" borderId="16" xfId="0" applyNumberFormat="1" applyFont="1" applyFill="1" applyBorder="1" applyAlignment="1">
      <alignment horizontal="center" vertical="center"/>
    </xf>
    <xf numFmtId="0" fontId="5" fillId="0" borderId="0" xfId="61" applyFont="1" applyAlignment="1">
      <alignment horizontal="center"/>
      <protection/>
    </xf>
    <xf numFmtId="0" fontId="6" fillId="0" borderId="0" xfId="61" applyFont="1" applyAlignment="1">
      <alignment horizontal="center" vertical="center"/>
      <protection/>
    </xf>
    <xf numFmtId="0" fontId="8" fillId="0" borderId="16" xfId="61" applyNumberFormat="1" applyFont="1" applyFill="1" applyBorder="1" applyAlignment="1">
      <alignment horizontal="right" vertical="center"/>
      <protection/>
    </xf>
    <xf numFmtId="0" fontId="8" fillId="0" borderId="12" xfId="61" applyNumberFormat="1" applyFont="1" applyFill="1" applyBorder="1" applyAlignment="1">
      <alignment horizontal="right" vertical="center"/>
      <protection/>
    </xf>
    <xf numFmtId="0" fontId="7" fillId="0" borderId="14" xfId="61" applyFont="1" applyBorder="1" applyAlignment="1">
      <alignment horizontal="center"/>
      <protection/>
    </xf>
    <xf numFmtId="0" fontId="32" fillId="0" borderId="10" xfId="61" applyNumberFormat="1" applyFont="1" applyFill="1" applyBorder="1" applyAlignment="1">
      <alignment horizontal="center" vertical="center"/>
      <protection/>
    </xf>
    <xf numFmtId="0" fontId="32" fillId="0" borderId="0" xfId="61" applyNumberFormat="1" applyFont="1" applyFill="1" applyBorder="1" applyAlignment="1">
      <alignment horizontal="center" vertical="center"/>
      <protection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11" xfId="61" applyNumberFormat="1" applyFont="1" applyFill="1" applyBorder="1" applyAlignment="1">
      <alignment horizontal="center" vertical="center"/>
      <protection/>
    </xf>
    <xf numFmtId="0" fontId="31" fillId="23" borderId="20" xfId="61" applyNumberFormat="1" applyFont="1" applyFill="1" applyBorder="1" applyAlignment="1">
      <alignment horizontal="center" vertical="center"/>
      <protection/>
    </xf>
    <xf numFmtId="0" fontId="31" fillId="23" borderId="21" xfId="61" applyNumberFormat="1" applyFont="1" applyFill="1" applyBorder="1" applyAlignment="1">
      <alignment horizontal="center" vertical="center"/>
      <protection/>
    </xf>
    <xf numFmtId="0" fontId="31" fillId="23" borderId="21" xfId="0" applyNumberFormat="1" applyFont="1" applyFill="1" applyBorder="1" applyAlignment="1">
      <alignment horizontal="center" vertical="center"/>
    </xf>
    <xf numFmtId="0" fontId="31" fillId="23" borderId="22" xfId="0" applyNumberFormat="1" applyFont="1" applyFill="1" applyBorder="1" applyAlignment="1">
      <alignment horizontal="center" vertical="center"/>
    </xf>
    <xf numFmtId="0" fontId="33" fillId="0" borderId="18" xfId="61" applyNumberFormat="1" applyFont="1" applyFill="1" applyBorder="1" applyAlignment="1">
      <alignment horizontal="center" vertical="center"/>
      <protection/>
    </xf>
    <xf numFmtId="0" fontId="33" fillId="0" borderId="12" xfId="61" applyNumberFormat="1" applyFont="1" applyFill="1" applyBorder="1" applyAlignment="1">
      <alignment horizontal="center" vertical="center"/>
      <protection/>
    </xf>
    <xf numFmtId="0" fontId="33" fillId="0" borderId="12" xfId="0" applyNumberFormat="1" applyFont="1" applyFill="1" applyBorder="1" applyAlignment="1">
      <alignment horizontal="center" vertical="center"/>
    </xf>
    <xf numFmtId="0" fontId="7" fillId="0" borderId="13" xfId="61" applyFont="1" applyBorder="1" applyAlignment="1">
      <alignment horizontal="center"/>
      <protection/>
    </xf>
    <xf numFmtId="0" fontId="30" fillId="23" borderId="22" xfId="61" applyNumberFormat="1" applyFont="1" applyFill="1" applyBorder="1" applyAlignment="1">
      <alignment horizontal="center" vertical="center"/>
      <protection/>
    </xf>
    <xf numFmtId="0" fontId="32" fillId="0" borderId="19" xfId="61" applyNumberFormat="1" applyFont="1" applyFill="1" applyBorder="1" applyAlignment="1">
      <alignment horizontal="center" vertical="center" shrinkToFit="1"/>
      <protection/>
    </xf>
    <xf numFmtId="49" fontId="31" fillId="23" borderId="20" xfId="61" applyNumberFormat="1" applyFont="1" applyFill="1" applyBorder="1" applyAlignment="1">
      <alignment horizontal="center" vertical="center"/>
      <protection/>
    </xf>
    <xf numFmtId="0" fontId="33" fillId="0" borderId="0" xfId="61" applyNumberFormat="1" applyFont="1" applyFill="1" applyBorder="1" applyAlignment="1">
      <alignment horizontal="center" vertical="center" shrinkToFit="1"/>
      <protection/>
    </xf>
    <xf numFmtId="0" fontId="32" fillId="0" borderId="24" xfId="61" applyNumberFormat="1" applyFont="1" applyFill="1" applyBorder="1" applyAlignment="1">
      <alignment horizontal="center" vertical="center" shrinkToFit="1"/>
      <protection/>
    </xf>
    <xf numFmtId="0" fontId="32" fillId="0" borderId="25" xfId="61" applyNumberFormat="1" applyFont="1" applyFill="1" applyBorder="1" applyAlignment="1">
      <alignment horizontal="center" vertical="center" shrinkToFit="1"/>
      <protection/>
    </xf>
    <xf numFmtId="49" fontId="33" fillId="0" borderId="18" xfId="61" applyNumberFormat="1" applyFont="1" applyFill="1" applyBorder="1" applyAlignment="1">
      <alignment horizontal="center" vertical="center"/>
      <protection/>
    </xf>
    <xf numFmtId="0" fontId="32" fillId="0" borderId="12" xfId="0" applyNumberFormat="1" applyFont="1" applyFill="1" applyBorder="1" applyAlignment="1">
      <alignment horizontal="center" vertical="center" shrinkToFit="1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25" xfId="61" applyNumberFormat="1" applyFont="1" applyFill="1" applyBorder="1" applyAlignment="1">
      <alignment horizontal="center" vertical="center"/>
      <protection/>
    </xf>
    <xf numFmtId="0" fontId="33" fillId="0" borderId="12" xfId="61" applyNumberFormat="1" applyFont="1" applyFill="1" applyBorder="1" applyAlignment="1">
      <alignment horizontal="center" vertical="center" shrinkToFit="1"/>
      <protection/>
    </xf>
    <xf numFmtId="0" fontId="33" fillId="0" borderId="19" xfId="61" applyNumberFormat="1" applyFont="1" applyFill="1" applyBorder="1" applyAlignment="1">
      <alignment horizontal="center" vertical="center" shrinkToFit="1"/>
      <protection/>
    </xf>
    <xf numFmtId="0" fontId="8" fillId="0" borderId="16" xfId="61" applyNumberFormat="1" applyFont="1" applyFill="1" applyBorder="1" applyAlignment="1">
      <alignment horizontal="center" vertical="center" shrinkToFit="1"/>
      <protection/>
    </xf>
    <xf numFmtId="0" fontId="8" fillId="0" borderId="12" xfId="61" applyNumberFormat="1" applyFont="1" applyFill="1" applyBorder="1" applyAlignment="1">
      <alignment horizontal="center" vertical="center" shrinkToFit="1"/>
      <protection/>
    </xf>
    <xf numFmtId="0" fontId="33" fillId="0" borderId="16" xfId="61" applyNumberFormat="1" applyFont="1" applyFill="1" applyBorder="1" applyAlignment="1">
      <alignment horizontal="center" vertical="center"/>
      <protection/>
    </xf>
    <xf numFmtId="0" fontId="33" fillId="0" borderId="0" xfId="61" applyNumberFormat="1" applyFont="1" applyFill="1" applyBorder="1" applyAlignment="1">
      <alignment horizontal="center" vertical="center"/>
      <protection/>
    </xf>
    <xf numFmtId="0" fontId="37" fillId="25" borderId="15" xfId="61" applyNumberFormat="1" applyFont="1" applyFill="1" applyBorder="1" applyAlignment="1">
      <alignment horizontal="distributed" vertical="center"/>
      <protection/>
    </xf>
    <xf numFmtId="0" fontId="37" fillId="25" borderId="16" xfId="61" applyNumberFormat="1" applyFont="1" applyFill="1" applyBorder="1" applyAlignment="1">
      <alignment horizontal="distributed" vertical="center"/>
      <protection/>
    </xf>
    <xf numFmtId="0" fontId="37" fillId="25" borderId="16" xfId="0" applyNumberFormat="1" applyFont="1" applyFill="1" applyBorder="1" applyAlignment="1">
      <alignment horizontal="distributed" vertical="center"/>
    </xf>
    <xf numFmtId="0" fontId="37" fillId="25" borderId="17" xfId="0" applyNumberFormat="1" applyFont="1" applyFill="1" applyBorder="1" applyAlignment="1">
      <alignment horizontal="distributed" vertical="center"/>
    </xf>
    <xf numFmtId="0" fontId="37" fillId="25" borderId="18" xfId="0" applyNumberFormat="1" applyFont="1" applyFill="1" applyBorder="1" applyAlignment="1">
      <alignment horizontal="distributed" vertical="center"/>
    </xf>
    <xf numFmtId="0" fontId="37" fillId="25" borderId="12" xfId="0" applyNumberFormat="1" applyFont="1" applyFill="1" applyBorder="1" applyAlignment="1">
      <alignment horizontal="distributed" vertical="center"/>
    </xf>
    <xf numFmtId="0" fontId="37" fillId="25" borderId="19" xfId="0" applyNumberFormat="1" applyFont="1" applyFill="1" applyBorder="1" applyAlignment="1">
      <alignment horizontal="distributed" vertical="center"/>
    </xf>
    <xf numFmtId="49" fontId="7" fillId="0" borderId="13" xfId="61" applyNumberFormat="1" applyFont="1" applyBorder="1" applyAlignment="1">
      <alignment horizontal="center"/>
      <protection/>
    </xf>
    <xf numFmtId="0" fontId="30" fillId="0" borderId="15" xfId="61" applyNumberFormat="1" applyFont="1" applyFill="1" applyBorder="1" applyAlignment="1">
      <alignment horizontal="center" vertical="center"/>
      <protection/>
    </xf>
    <xf numFmtId="0" fontId="30" fillId="0" borderId="17" xfId="0" applyNumberFormat="1" applyFont="1" applyFill="1" applyBorder="1" applyAlignment="1">
      <alignment horizontal="center" vertical="center"/>
    </xf>
    <xf numFmtId="49" fontId="7" fillId="0" borderId="14" xfId="61" applyNumberFormat="1" applyFont="1" applyBorder="1" applyAlignment="1">
      <alignment horizontal="center"/>
      <protection/>
    </xf>
    <xf numFmtId="0" fontId="38" fillId="25" borderId="18" xfId="0" applyNumberFormat="1" applyFont="1" applyFill="1" applyBorder="1" applyAlignment="1">
      <alignment horizontal="distributed" vertical="center"/>
    </xf>
    <xf numFmtId="0" fontId="38" fillId="25" borderId="12" xfId="0" applyNumberFormat="1" applyFont="1" applyFill="1" applyBorder="1" applyAlignment="1">
      <alignment horizontal="distributed" vertical="center"/>
    </xf>
    <xf numFmtId="0" fontId="38" fillId="25" borderId="19" xfId="0" applyNumberFormat="1" applyFont="1" applyFill="1" applyBorder="1" applyAlignment="1">
      <alignment horizontal="distributed" vertical="center"/>
    </xf>
    <xf numFmtId="0" fontId="32" fillId="0" borderId="1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28" fillId="0" borderId="0" xfId="61" applyFont="1" applyBorder="1" applyAlignment="1">
      <alignment horizontal="center"/>
      <protection/>
    </xf>
    <xf numFmtId="0" fontId="36" fillId="0" borderId="29" xfId="61" applyFont="1" applyBorder="1" applyAlignment="1">
      <alignment horizontal="center"/>
      <protection/>
    </xf>
    <xf numFmtId="188" fontId="8" fillId="21" borderId="15" xfId="62" applyNumberFormat="1" applyFont="1" applyFill="1" applyBorder="1" applyAlignment="1" applyProtection="1">
      <alignment horizontal="center" vertical="center"/>
      <protection/>
    </xf>
    <xf numFmtId="188" fontId="8" fillId="21" borderId="17" xfId="62" applyNumberFormat="1" applyFont="1" applyFill="1" applyBorder="1" applyAlignment="1" applyProtection="1">
      <alignment horizontal="center" vertical="center"/>
      <protection/>
    </xf>
    <xf numFmtId="188" fontId="8" fillId="21" borderId="10" xfId="62" applyNumberFormat="1" applyFont="1" applyFill="1" applyBorder="1" applyAlignment="1" applyProtection="1">
      <alignment horizontal="center" vertical="center"/>
      <protection/>
    </xf>
    <xf numFmtId="188" fontId="8" fillId="21" borderId="11" xfId="62" applyNumberFormat="1" applyFont="1" applyFill="1" applyBorder="1" applyAlignment="1" applyProtection="1">
      <alignment horizontal="center" vertical="center"/>
      <protection/>
    </xf>
    <xf numFmtId="188" fontId="8" fillId="21" borderId="18" xfId="62" applyNumberFormat="1" applyFont="1" applyFill="1" applyBorder="1" applyAlignment="1" applyProtection="1">
      <alignment horizontal="center" vertical="center"/>
      <protection/>
    </xf>
    <xf numFmtId="188" fontId="8" fillId="21" borderId="19" xfId="62" applyNumberFormat="1" applyFont="1" applyFill="1" applyBorder="1" applyAlignment="1" applyProtection="1">
      <alignment horizontal="center" vertical="center"/>
      <protection/>
    </xf>
    <xf numFmtId="0" fontId="26" fillId="21" borderId="30" xfId="62" applyNumberFormat="1" applyFont="1" applyFill="1" applyBorder="1" applyAlignment="1" applyProtection="1">
      <alignment horizontal="center" vertical="center"/>
      <protection/>
    </xf>
    <xf numFmtId="0" fontId="26" fillId="21" borderId="10" xfId="62" applyNumberFormat="1" applyFont="1" applyFill="1" applyBorder="1" applyAlignment="1" applyProtection="1">
      <alignment horizontal="center" vertical="center"/>
      <protection/>
    </xf>
    <xf numFmtId="0" fontId="26" fillId="21" borderId="18" xfId="62" applyNumberFormat="1" applyFont="1" applyFill="1" applyBorder="1" applyAlignment="1" applyProtection="1">
      <alignment horizontal="center" vertical="center"/>
      <protection/>
    </xf>
    <xf numFmtId="0" fontId="26" fillId="21" borderId="11" xfId="62" applyNumberFormat="1" applyFont="1" applyFill="1" applyBorder="1" applyAlignment="1" applyProtection="1">
      <alignment horizontal="center" vertical="center"/>
      <protection/>
    </xf>
    <xf numFmtId="0" fontId="26" fillId="21" borderId="19" xfId="62" applyNumberFormat="1" applyFont="1" applyFill="1" applyBorder="1" applyAlignment="1" applyProtection="1">
      <alignment horizontal="center" vertical="center"/>
      <protection/>
    </xf>
    <xf numFmtId="0" fontId="32" fillId="21" borderId="30" xfId="62" applyNumberFormat="1" applyFont="1" applyFill="1" applyBorder="1" applyAlignment="1" applyProtection="1">
      <alignment horizontal="center" vertical="center"/>
      <protection/>
    </xf>
    <xf numFmtId="0" fontId="8" fillId="21" borderId="31" xfId="62" applyNumberFormat="1" applyFont="1" applyFill="1" applyBorder="1" applyAlignment="1" applyProtection="1">
      <alignment horizontal="center" vertical="center"/>
      <protection/>
    </xf>
    <xf numFmtId="0" fontId="8" fillId="21" borderId="32" xfId="62" applyNumberFormat="1" applyFont="1" applyFill="1" applyBorder="1" applyAlignment="1" applyProtection="1">
      <alignment horizontal="center" vertical="center"/>
      <protection/>
    </xf>
    <xf numFmtId="0" fontId="8" fillId="21" borderId="33" xfId="62" applyNumberFormat="1" applyFont="1" applyFill="1" applyBorder="1" applyAlignment="1" applyProtection="1">
      <alignment horizontal="center" vertical="center"/>
      <protection/>
    </xf>
    <xf numFmtId="0" fontId="8" fillId="21" borderId="34" xfId="62" applyNumberFormat="1" applyFont="1" applyFill="1" applyBorder="1" applyAlignment="1" applyProtection="1">
      <alignment horizontal="center" vertical="center"/>
      <protection/>
    </xf>
    <xf numFmtId="0" fontId="8" fillId="21" borderId="35" xfId="62" applyNumberFormat="1" applyFont="1" applyFill="1" applyBorder="1" applyAlignment="1" applyProtection="1">
      <alignment horizontal="center" vertical="center"/>
      <protection/>
    </xf>
    <xf numFmtId="0" fontId="8" fillId="21" borderId="36" xfId="62" applyNumberFormat="1" applyFont="1" applyFill="1" applyBorder="1" applyAlignment="1" applyProtection="1">
      <alignment horizontal="center" vertical="center"/>
      <protection/>
    </xf>
    <xf numFmtId="0" fontId="8" fillId="21" borderId="15" xfId="62" applyNumberFormat="1" applyFont="1" applyFill="1" applyBorder="1" applyAlignment="1" applyProtection="1">
      <alignment horizontal="center" vertical="center"/>
      <protection/>
    </xf>
    <xf numFmtId="0" fontId="8" fillId="21" borderId="17" xfId="62" applyNumberFormat="1" applyFont="1" applyFill="1" applyBorder="1" applyAlignment="1" applyProtection="1">
      <alignment horizontal="center" vertical="center"/>
      <protection/>
    </xf>
    <xf numFmtId="0" fontId="8" fillId="21" borderId="10" xfId="62" applyNumberFormat="1" applyFont="1" applyFill="1" applyBorder="1" applyAlignment="1" applyProtection="1">
      <alignment horizontal="center" vertical="center"/>
      <protection/>
    </xf>
    <xf numFmtId="0" fontId="8" fillId="21" borderId="11" xfId="62" applyNumberFormat="1" applyFont="1" applyFill="1" applyBorder="1" applyAlignment="1" applyProtection="1">
      <alignment horizontal="center" vertical="center"/>
      <protection/>
    </xf>
    <xf numFmtId="0" fontId="8" fillId="21" borderId="18" xfId="62" applyNumberFormat="1" applyFont="1" applyFill="1" applyBorder="1" applyAlignment="1" applyProtection="1">
      <alignment horizontal="center" vertical="center"/>
      <protection/>
    </xf>
    <xf numFmtId="0" fontId="8" fillId="21" borderId="19" xfId="62" applyNumberFormat="1" applyFont="1" applyFill="1" applyBorder="1" applyAlignment="1" applyProtection="1">
      <alignment horizontal="center" vertical="center"/>
      <protection/>
    </xf>
    <xf numFmtId="188" fontId="8" fillId="24" borderId="15" xfId="62" applyNumberFormat="1" applyFont="1" applyFill="1" applyBorder="1" applyAlignment="1" applyProtection="1">
      <alignment horizontal="center" vertical="center"/>
      <protection/>
    </xf>
    <xf numFmtId="188" fontId="8" fillId="24" borderId="17" xfId="62" applyNumberFormat="1" applyFont="1" applyFill="1" applyBorder="1" applyAlignment="1" applyProtection="1">
      <alignment horizontal="center" vertical="center"/>
      <protection/>
    </xf>
    <xf numFmtId="188" fontId="8" fillId="24" borderId="10" xfId="62" applyNumberFormat="1" applyFont="1" applyFill="1" applyBorder="1" applyAlignment="1" applyProtection="1">
      <alignment horizontal="center" vertical="center"/>
      <protection/>
    </xf>
    <xf numFmtId="188" fontId="8" fillId="24" borderId="11" xfId="62" applyNumberFormat="1" applyFont="1" applyFill="1" applyBorder="1" applyAlignment="1" applyProtection="1">
      <alignment horizontal="center" vertical="center"/>
      <protection/>
    </xf>
    <xf numFmtId="188" fontId="8" fillId="24" borderId="18" xfId="62" applyNumberFormat="1" applyFont="1" applyFill="1" applyBorder="1" applyAlignment="1" applyProtection="1">
      <alignment horizontal="center" vertical="center"/>
      <protection/>
    </xf>
    <xf numFmtId="188" fontId="8" fillId="24" borderId="19" xfId="62" applyNumberFormat="1" applyFont="1" applyFill="1" applyBorder="1" applyAlignment="1" applyProtection="1">
      <alignment horizontal="center" vertical="center"/>
      <protection/>
    </xf>
    <xf numFmtId="0" fontId="26" fillId="24" borderId="30" xfId="62" applyNumberFormat="1" applyFont="1" applyFill="1" applyBorder="1" applyAlignment="1" applyProtection="1">
      <alignment horizontal="center" vertical="center"/>
      <protection/>
    </xf>
    <xf numFmtId="0" fontId="26" fillId="24" borderId="10" xfId="62" applyNumberFormat="1" applyFont="1" applyFill="1" applyBorder="1" applyAlignment="1" applyProtection="1">
      <alignment horizontal="center" vertical="center"/>
      <protection/>
    </xf>
    <xf numFmtId="0" fontId="26" fillId="24" borderId="18" xfId="62" applyNumberFormat="1" applyFont="1" applyFill="1" applyBorder="1" applyAlignment="1" applyProtection="1">
      <alignment horizontal="center" vertical="center"/>
      <protection/>
    </xf>
    <xf numFmtId="0" fontId="26" fillId="24" borderId="11" xfId="62" applyNumberFormat="1" applyFont="1" applyFill="1" applyBorder="1" applyAlignment="1" applyProtection="1">
      <alignment horizontal="center" vertical="center"/>
      <protection/>
    </xf>
    <xf numFmtId="0" fontId="26" fillId="24" borderId="19" xfId="62" applyNumberFormat="1" applyFont="1" applyFill="1" applyBorder="1" applyAlignment="1" applyProtection="1">
      <alignment horizontal="center" vertical="center"/>
      <protection/>
    </xf>
    <xf numFmtId="0" fontId="32" fillId="24" borderId="30" xfId="62" applyNumberFormat="1" applyFont="1" applyFill="1" applyBorder="1" applyAlignment="1" applyProtection="1">
      <alignment horizontal="center" vertical="center"/>
      <protection/>
    </xf>
    <xf numFmtId="0" fontId="8" fillId="24" borderId="31" xfId="62" applyNumberFormat="1" applyFont="1" applyFill="1" applyBorder="1" applyAlignment="1" applyProtection="1">
      <alignment horizontal="center" vertical="center"/>
      <protection/>
    </xf>
    <xf numFmtId="0" fontId="8" fillId="24" borderId="32" xfId="62" applyNumberFormat="1" applyFont="1" applyFill="1" applyBorder="1" applyAlignment="1" applyProtection="1">
      <alignment horizontal="center" vertical="center"/>
      <protection/>
    </xf>
    <xf numFmtId="0" fontId="8" fillId="24" borderId="33" xfId="62" applyNumberFormat="1" applyFont="1" applyFill="1" applyBorder="1" applyAlignment="1" applyProtection="1">
      <alignment horizontal="center" vertical="center"/>
      <protection/>
    </xf>
    <xf numFmtId="0" fontId="8" fillId="24" borderId="34" xfId="62" applyNumberFormat="1" applyFont="1" applyFill="1" applyBorder="1" applyAlignment="1" applyProtection="1">
      <alignment horizontal="center" vertical="center"/>
      <protection/>
    </xf>
    <xf numFmtId="0" fontId="8" fillId="24" borderId="35" xfId="62" applyNumberFormat="1" applyFont="1" applyFill="1" applyBorder="1" applyAlignment="1" applyProtection="1">
      <alignment horizontal="center" vertical="center"/>
      <protection/>
    </xf>
    <xf numFmtId="0" fontId="8" fillId="24" borderId="36" xfId="62" applyNumberFormat="1" applyFont="1" applyFill="1" applyBorder="1" applyAlignment="1" applyProtection="1">
      <alignment horizontal="center" vertical="center"/>
      <protection/>
    </xf>
    <xf numFmtId="0" fontId="8" fillId="24" borderId="15" xfId="62" applyNumberFormat="1" applyFont="1" applyFill="1" applyBorder="1" applyAlignment="1" applyProtection="1">
      <alignment horizontal="center" vertical="center"/>
      <protection/>
    </xf>
    <xf numFmtId="0" fontId="8" fillId="24" borderId="17" xfId="62" applyNumberFormat="1" applyFont="1" applyFill="1" applyBorder="1" applyAlignment="1" applyProtection="1">
      <alignment horizontal="center" vertical="center"/>
      <protection/>
    </xf>
    <xf numFmtId="0" fontId="8" fillId="24" borderId="10" xfId="62" applyNumberFormat="1" applyFont="1" applyFill="1" applyBorder="1" applyAlignment="1" applyProtection="1">
      <alignment horizontal="center" vertical="center"/>
      <protection/>
    </xf>
    <xf numFmtId="0" fontId="8" fillId="24" borderId="11" xfId="62" applyNumberFormat="1" applyFont="1" applyFill="1" applyBorder="1" applyAlignment="1" applyProtection="1">
      <alignment horizontal="center" vertical="center"/>
      <protection/>
    </xf>
    <xf numFmtId="0" fontId="8" fillId="24" borderId="18" xfId="62" applyNumberFormat="1" applyFont="1" applyFill="1" applyBorder="1" applyAlignment="1" applyProtection="1">
      <alignment horizontal="center" vertical="center"/>
      <protection/>
    </xf>
    <xf numFmtId="0" fontId="8" fillId="24" borderId="19" xfId="62" applyNumberFormat="1" applyFont="1" applyFill="1" applyBorder="1" applyAlignment="1" applyProtection="1">
      <alignment horizontal="center" vertical="center"/>
      <protection/>
    </xf>
    <xf numFmtId="0" fontId="8" fillId="0" borderId="30" xfId="62" applyNumberFormat="1" applyFont="1" applyBorder="1" applyAlignment="1" applyProtection="1">
      <alignment horizontal="center" vertical="center"/>
      <protection/>
    </xf>
    <xf numFmtId="188" fontId="8" fillId="0" borderId="15" xfId="62" applyNumberFormat="1" applyFont="1" applyBorder="1" applyAlignment="1" applyProtection="1">
      <alignment horizontal="center" vertical="center"/>
      <protection/>
    </xf>
    <xf numFmtId="188" fontId="8" fillId="0" borderId="17" xfId="62" applyNumberFormat="1" applyFont="1" applyBorder="1" applyAlignment="1" applyProtection="1">
      <alignment horizontal="center" vertical="center"/>
      <protection/>
    </xf>
    <xf numFmtId="188" fontId="8" fillId="0" borderId="18" xfId="62" applyNumberFormat="1" applyFont="1" applyBorder="1" applyAlignment="1" applyProtection="1">
      <alignment horizontal="center" vertical="center"/>
      <protection/>
    </xf>
    <xf numFmtId="188" fontId="8" fillId="0" borderId="19" xfId="62" applyNumberFormat="1" applyFont="1" applyBorder="1" applyAlignment="1" applyProtection="1">
      <alignment horizontal="center" vertical="center"/>
      <protection/>
    </xf>
    <xf numFmtId="0" fontId="26" fillId="0" borderId="30" xfId="62" applyNumberFormat="1" applyFont="1" applyBorder="1" applyAlignment="1" applyProtection="1">
      <alignment horizontal="center" vertical="center"/>
      <protection/>
    </xf>
    <xf numFmtId="0" fontId="32" fillId="3" borderId="30" xfId="62" applyNumberFormat="1" applyFont="1" applyFill="1" applyBorder="1" applyAlignment="1" applyProtection="1">
      <alignment horizontal="center" vertical="center"/>
      <protection/>
    </xf>
    <xf numFmtId="49" fontId="8" fillId="0" borderId="30" xfId="62" applyNumberFormat="1" applyFont="1" applyBorder="1" applyAlignment="1" applyProtection="1">
      <alignment horizontal="center" vertical="center"/>
      <protection/>
    </xf>
    <xf numFmtId="0" fontId="8" fillId="0" borderId="37" xfId="62" applyNumberFormat="1" applyFont="1" applyBorder="1" applyAlignment="1" applyProtection="1">
      <alignment horizontal="center" vertical="center"/>
      <protection/>
    </xf>
    <xf numFmtId="0" fontId="35" fillId="21" borderId="18" xfId="0" applyFont="1" applyFill="1" applyBorder="1" applyAlignment="1" applyProtection="1">
      <alignment/>
      <protection/>
    </xf>
    <xf numFmtId="0" fontId="35" fillId="21" borderId="19" xfId="0" applyFont="1" applyFill="1" applyBorder="1" applyAlignment="1" applyProtection="1">
      <alignment/>
      <protection/>
    </xf>
    <xf numFmtId="0" fontId="32" fillId="21" borderId="15" xfId="62" applyNumberFormat="1" applyFont="1" applyFill="1" applyBorder="1" applyAlignment="1" applyProtection="1">
      <alignment horizontal="center" vertical="center"/>
      <protection/>
    </xf>
    <xf numFmtId="0" fontId="32" fillId="21" borderId="16" xfId="62" applyNumberFormat="1" applyFont="1" applyFill="1" applyBorder="1" applyAlignment="1" applyProtection="1">
      <alignment horizontal="center" vertical="center"/>
      <protection/>
    </xf>
    <xf numFmtId="0" fontId="32" fillId="21" borderId="17" xfId="62" applyNumberFormat="1" applyFont="1" applyFill="1" applyBorder="1" applyAlignment="1" applyProtection="1">
      <alignment horizontal="center" vertical="center"/>
      <protection/>
    </xf>
    <xf numFmtId="0" fontId="32" fillId="21" borderId="10" xfId="62" applyNumberFormat="1" applyFont="1" applyFill="1" applyBorder="1" applyAlignment="1" applyProtection="1">
      <alignment horizontal="center" vertical="center"/>
      <protection/>
    </xf>
    <xf numFmtId="0" fontId="32" fillId="21" borderId="0" xfId="62" applyNumberFormat="1" applyFont="1" applyFill="1" applyBorder="1" applyAlignment="1" applyProtection="1">
      <alignment horizontal="center" vertical="center"/>
      <protection/>
    </xf>
    <xf numFmtId="0" fontId="32" fillId="21" borderId="11" xfId="62" applyNumberFormat="1" applyFont="1" applyFill="1" applyBorder="1" applyAlignment="1" applyProtection="1">
      <alignment horizontal="center" vertical="center"/>
      <protection/>
    </xf>
    <xf numFmtId="0" fontId="32" fillId="21" borderId="18" xfId="62" applyNumberFormat="1" applyFont="1" applyFill="1" applyBorder="1" applyAlignment="1" applyProtection="1">
      <alignment horizontal="center" vertical="center"/>
      <protection/>
    </xf>
    <xf numFmtId="0" fontId="32" fillId="21" borderId="12" xfId="62" applyNumberFormat="1" applyFont="1" applyFill="1" applyBorder="1" applyAlignment="1" applyProtection="1">
      <alignment horizontal="center" vertical="center"/>
      <protection/>
    </xf>
    <xf numFmtId="0" fontId="32" fillId="21" borderId="19" xfId="62" applyNumberFormat="1" applyFont="1" applyFill="1" applyBorder="1" applyAlignment="1" applyProtection="1">
      <alignment horizontal="center" vertical="center"/>
      <protection/>
    </xf>
    <xf numFmtId="0" fontId="8" fillId="21" borderId="38" xfId="62" applyNumberFormat="1" applyFont="1" applyFill="1" applyBorder="1" applyAlignment="1" applyProtection="1">
      <alignment horizontal="center"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21" borderId="40" xfId="0" applyFont="1" applyFill="1" applyBorder="1" applyAlignment="1" applyProtection="1">
      <alignment/>
      <protection/>
    </xf>
    <xf numFmtId="0" fontId="0" fillId="21" borderId="31" xfId="0" applyFont="1" applyFill="1" applyBorder="1" applyAlignment="1" applyProtection="1">
      <alignment/>
      <protection/>
    </xf>
    <xf numFmtId="0" fontId="0" fillId="21" borderId="32" xfId="0" applyFont="1" applyFill="1" applyBorder="1" applyAlignment="1" applyProtection="1">
      <alignment/>
      <protection/>
    </xf>
    <xf numFmtId="0" fontId="0" fillId="21" borderId="33" xfId="0" applyFont="1" applyFill="1" applyBorder="1" applyAlignment="1" applyProtection="1">
      <alignment/>
      <protection/>
    </xf>
    <xf numFmtId="0" fontId="0" fillId="21" borderId="34" xfId="0" applyFont="1" applyFill="1" applyBorder="1" applyAlignment="1" applyProtection="1">
      <alignment/>
      <protection/>
    </xf>
    <xf numFmtId="0" fontId="0" fillId="21" borderId="35" xfId="0" applyFont="1" applyFill="1" applyBorder="1" applyAlignment="1" applyProtection="1">
      <alignment/>
      <protection/>
    </xf>
    <xf numFmtId="0" fontId="0" fillId="21" borderId="36" xfId="0" applyFont="1" applyFill="1" applyBorder="1" applyAlignment="1" applyProtection="1">
      <alignment/>
      <protection/>
    </xf>
    <xf numFmtId="0" fontId="0" fillId="21" borderId="17" xfId="0" applyFont="1" applyFill="1" applyBorder="1" applyAlignment="1" applyProtection="1">
      <alignment/>
      <protection/>
    </xf>
    <xf numFmtId="0" fontId="0" fillId="21" borderId="10" xfId="0" applyFont="1" applyFill="1" applyBorder="1" applyAlignment="1" applyProtection="1">
      <alignment/>
      <protection/>
    </xf>
    <xf numFmtId="0" fontId="0" fillId="21" borderId="11" xfId="0" applyFont="1" applyFill="1" applyBorder="1" applyAlignment="1" applyProtection="1">
      <alignment/>
      <protection/>
    </xf>
    <xf numFmtId="0" fontId="0" fillId="21" borderId="18" xfId="0" applyFont="1" applyFill="1" applyBorder="1" applyAlignment="1" applyProtection="1">
      <alignment/>
      <protection/>
    </xf>
    <xf numFmtId="0" fontId="0" fillId="21" borderId="19" xfId="0" applyFont="1" applyFill="1" applyBorder="1" applyAlignment="1" applyProtection="1">
      <alignment/>
      <protection/>
    </xf>
    <xf numFmtId="0" fontId="26" fillId="24" borderId="10" xfId="62" applyNumberFormat="1" applyFont="1" applyFill="1" applyBorder="1" applyAlignment="1" applyProtection="1">
      <alignment horizontal="center" vertical="center"/>
      <protection locked="0"/>
    </xf>
    <xf numFmtId="0" fontId="26" fillId="24" borderId="18" xfId="62" applyNumberFormat="1" applyFont="1" applyFill="1" applyBorder="1" applyAlignment="1" applyProtection="1">
      <alignment horizontal="center" vertical="center"/>
      <protection locked="0"/>
    </xf>
    <xf numFmtId="0" fontId="26" fillId="21" borderId="10" xfId="62" applyNumberFormat="1" applyFont="1" applyFill="1" applyBorder="1" applyAlignment="1" applyProtection="1">
      <alignment horizontal="center" vertical="center"/>
      <protection locked="0"/>
    </xf>
    <xf numFmtId="0" fontId="26" fillId="21" borderId="18" xfId="62" applyNumberFormat="1" applyFont="1" applyFill="1" applyBorder="1" applyAlignment="1" applyProtection="1">
      <alignment horizontal="center" vertical="center"/>
      <protection locked="0"/>
    </xf>
    <xf numFmtId="0" fontId="26" fillId="21" borderId="11" xfId="62" applyNumberFormat="1" applyFont="1" applyFill="1" applyBorder="1" applyAlignment="1" applyProtection="1">
      <alignment horizontal="center" vertical="center"/>
      <protection locked="0"/>
    </xf>
    <xf numFmtId="0" fontId="26" fillId="21" borderId="19" xfId="62" applyNumberFormat="1" applyFont="1" applyFill="1" applyBorder="1" applyAlignment="1" applyProtection="1">
      <alignment horizontal="center" vertical="center"/>
      <protection locked="0"/>
    </xf>
    <xf numFmtId="0" fontId="26" fillId="24" borderId="11" xfId="62" applyNumberFormat="1" applyFont="1" applyFill="1" applyBorder="1" applyAlignment="1" applyProtection="1">
      <alignment horizontal="center" vertical="center"/>
      <protection locked="0"/>
    </xf>
    <xf numFmtId="0" fontId="26" fillId="24" borderId="19" xfId="62" applyNumberFormat="1" applyFont="1" applyFill="1" applyBorder="1" applyAlignment="1" applyProtection="1">
      <alignment horizontal="center" vertical="center"/>
      <protection locked="0"/>
    </xf>
    <xf numFmtId="0" fontId="8" fillId="0" borderId="15" xfId="62" applyNumberFormat="1" applyFont="1" applyBorder="1" applyAlignment="1" applyProtection="1">
      <alignment horizontal="center" vertical="center"/>
      <protection/>
    </xf>
    <xf numFmtId="0" fontId="8" fillId="0" borderId="17" xfId="62" applyNumberFormat="1" applyFont="1" applyBorder="1" applyAlignment="1" applyProtection="1">
      <alignment horizontal="center" vertical="center"/>
      <protection/>
    </xf>
    <xf numFmtId="0" fontId="8" fillId="0" borderId="18" xfId="62" applyNumberFormat="1" applyFont="1" applyBorder="1" applyAlignment="1" applyProtection="1">
      <alignment horizontal="center" vertical="center"/>
      <protection/>
    </xf>
    <xf numFmtId="0" fontId="8" fillId="0" borderId="19" xfId="62" applyNumberFormat="1" applyFont="1" applyBorder="1" applyAlignment="1" applyProtection="1">
      <alignment horizontal="center" vertical="center"/>
      <protection/>
    </xf>
    <xf numFmtId="49" fontId="8" fillId="0" borderId="15" xfId="62" applyNumberFormat="1" applyFont="1" applyBorder="1" applyAlignment="1" applyProtection="1">
      <alignment horizontal="center" vertical="center"/>
      <protection/>
    </xf>
    <xf numFmtId="0" fontId="8" fillId="0" borderId="16" xfId="62" applyNumberFormat="1" applyFont="1" applyBorder="1" applyAlignment="1" applyProtection="1">
      <alignment horizontal="center" vertical="center"/>
      <protection/>
    </xf>
    <xf numFmtId="0" fontId="8" fillId="0" borderId="12" xfId="62" applyNumberFormat="1" applyFont="1" applyBorder="1" applyAlignment="1" applyProtection="1">
      <alignment horizontal="center" vertical="center"/>
      <protection/>
    </xf>
    <xf numFmtId="0" fontId="5" fillId="0" borderId="0" xfId="61" applyNumberFormat="1" applyFont="1" applyAlignment="1" applyProtection="1">
      <alignment horizontal="center" vertical="center"/>
      <protection/>
    </xf>
    <xf numFmtId="0" fontId="6" fillId="0" borderId="0" xfId="61" applyNumberFormat="1" applyFont="1" applyAlignment="1" applyProtection="1">
      <alignment horizontal="center" vertical="center"/>
      <protection/>
    </xf>
    <xf numFmtId="0" fontId="34" fillId="21" borderId="0" xfId="62" applyNumberFormat="1" applyFont="1" applyFill="1" applyBorder="1" applyAlignment="1">
      <alignment horizontal="center" vertical="center" shrinkToFit="1"/>
      <protection/>
    </xf>
    <xf numFmtId="0" fontId="34" fillId="21" borderId="11" xfId="62" applyNumberFormat="1" applyFont="1" applyFill="1" applyBorder="1" applyAlignment="1">
      <alignment horizontal="center" vertical="center" shrinkToFit="1"/>
      <protection/>
    </xf>
    <xf numFmtId="0" fontId="34" fillId="21" borderId="12" xfId="62" applyNumberFormat="1" applyFont="1" applyFill="1" applyBorder="1" applyAlignment="1">
      <alignment horizontal="center" vertical="center" shrinkToFit="1"/>
      <protection/>
    </xf>
    <xf numFmtId="0" fontId="34" fillId="21" borderId="19" xfId="62" applyNumberFormat="1" applyFont="1" applyFill="1" applyBorder="1" applyAlignment="1">
      <alignment horizontal="center" vertical="center" shrinkToFit="1"/>
      <protection/>
    </xf>
    <xf numFmtId="0" fontId="26" fillId="21" borderId="0" xfId="62" applyNumberFormat="1" applyFont="1" applyFill="1" applyBorder="1" applyAlignment="1">
      <alignment horizontal="center" vertical="center" shrinkToFit="1"/>
      <protection/>
    </xf>
    <xf numFmtId="0" fontId="26" fillId="21" borderId="12" xfId="62" applyNumberFormat="1" applyFont="1" applyFill="1" applyBorder="1" applyAlignment="1">
      <alignment horizontal="center" vertical="center" shrinkToFit="1"/>
      <protection/>
    </xf>
    <xf numFmtId="0" fontId="34" fillId="21" borderId="10" xfId="62" applyNumberFormat="1" applyFont="1" applyFill="1" applyBorder="1" applyAlignment="1">
      <alignment horizontal="center" vertical="center" shrinkToFit="1"/>
      <protection/>
    </xf>
    <xf numFmtId="0" fontId="34" fillId="21" borderId="18" xfId="62" applyNumberFormat="1" applyFont="1" applyFill="1" applyBorder="1" applyAlignment="1">
      <alignment horizontal="center" vertical="center" shrinkToFit="1"/>
      <protection/>
    </xf>
    <xf numFmtId="0" fontId="26" fillId="21" borderId="10" xfId="62" applyNumberFormat="1" applyFont="1" applyFill="1" applyBorder="1" applyAlignment="1">
      <alignment horizontal="center" vertical="center" shrinkToFit="1"/>
      <protection/>
    </xf>
    <xf numFmtId="0" fontId="26" fillId="21" borderId="18" xfId="62" applyNumberFormat="1" applyFont="1" applyFill="1" applyBorder="1" applyAlignment="1">
      <alignment horizontal="center" vertical="center" shrinkToFit="1"/>
      <protection/>
    </xf>
    <xf numFmtId="0" fontId="41" fillId="24" borderId="15" xfId="62" applyNumberFormat="1" applyFont="1" applyFill="1" applyBorder="1" applyAlignment="1">
      <alignment horizontal="center" vertical="center" shrinkToFit="1"/>
      <protection/>
    </xf>
    <xf numFmtId="0" fontId="41" fillId="24" borderId="16" xfId="62" applyNumberFormat="1" applyFont="1" applyFill="1" applyBorder="1" applyAlignment="1">
      <alignment horizontal="center" vertical="center" shrinkToFit="1"/>
      <protection/>
    </xf>
    <xf numFmtId="0" fontId="41" fillId="24" borderId="17" xfId="62" applyNumberFormat="1" applyFont="1" applyFill="1" applyBorder="1" applyAlignment="1">
      <alignment horizontal="center" vertical="center" shrinkToFit="1"/>
      <protection/>
    </xf>
    <xf numFmtId="0" fontId="41" fillId="24" borderId="10" xfId="62" applyNumberFormat="1" applyFont="1" applyFill="1" applyBorder="1" applyAlignment="1">
      <alignment horizontal="center" vertical="center" shrinkToFit="1"/>
      <protection/>
    </xf>
    <xf numFmtId="0" fontId="41" fillId="24" borderId="0" xfId="62" applyNumberFormat="1" applyFont="1" applyFill="1" applyBorder="1" applyAlignment="1">
      <alignment horizontal="center" vertical="center" shrinkToFit="1"/>
      <protection/>
    </xf>
    <xf numFmtId="0" fontId="41" fillId="24" borderId="11" xfId="62" applyNumberFormat="1" applyFont="1" applyFill="1" applyBorder="1" applyAlignment="1">
      <alignment horizontal="center" vertical="center" shrinkToFit="1"/>
      <protection/>
    </xf>
    <xf numFmtId="0" fontId="41" fillId="24" borderId="18" xfId="62" applyNumberFormat="1" applyFont="1" applyFill="1" applyBorder="1" applyAlignment="1">
      <alignment horizontal="center" vertical="center" shrinkToFit="1"/>
      <protection/>
    </xf>
    <xf numFmtId="0" fontId="41" fillId="24" borderId="12" xfId="62" applyNumberFormat="1" applyFont="1" applyFill="1" applyBorder="1" applyAlignment="1">
      <alignment horizontal="center" vertical="center" shrinkToFit="1"/>
      <protection/>
    </xf>
    <xf numFmtId="0" fontId="41" fillId="24" borderId="19" xfId="62" applyNumberFormat="1" applyFont="1" applyFill="1" applyBorder="1" applyAlignment="1">
      <alignment horizontal="center" vertical="center" shrinkToFit="1"/>
      <protection/>
    </xf>
    <xf numFmtId="0" fontId="39" fillId="24" borderId="37" xfId="62" applyNumberFormat="1" applyFont="1" applyFill="1" applyBorder="1" applyAlignment="1">
      <alignment horizontal="center" vertical="center" shrinkToFit="1"/>
      <protection/>
    </xf>
    <xf numFmtId="0" fontId="39" fillId="24" borderId="41" xfId="62" applyNumberFormat="1" applyFont="1" applyFill="1" applyBorder="1" applyAlignment="1">
      <alignment horizontal="center" vertical="center" shrinkToFit="1"/>
      <protection/>
    </xf>
    <xf numFmtId="0" fontId="39" fillId="24" borderId="42" xfId="62" applyNumberFormat="1" applyFont="1" applyFill="1" applyBorder="1" applyAlignment="1">
      <alignment horizontal="center" vertical="center" shrinkToFit="1"/>
      <protection/>
    </xf>
    <xf numFmtId="0" fontId="39" fillId="21" borderId="15" xfId="62" applyNumberFormat="1" applyFont="1" applyFill="1" applyBorder="1" applyAlignment="1">
      <alignment horizontal="center" vertical="center" shrinkToFit="1"/>
      <protection/>
    </xf>
    <xf numFmtId="0" fontId="39" fillId="21" borderId="16" xfId="62" applyNumberFormat="1" applyFont="1" applyFill="1" applyBorder="1" applyAlignment="1">
      <alignment horizontal="center" vertical="center" shrinkToFit="1"/>
      <protection/>
    </xf>
    <xf numFmtId="0" fontId="26" fillId="21" borderId="16" xfId="62" applyNumberFormat="1" applyFont="1" applyFill="1" applyBorder="1" applyAlignment="1">
      <alignment horizontal="center" vertical="center" shrinkToFit="1"/>
      <protection/>
    </xf>
    <xf numFmtId="0" fontId="39" fillId="24" borderId="18" xfId="62" applyNumberFormat="1" applyFont="1" applyFill="1" applyBorder="1" applyAlignment="1">
      <alignment horizontal="center" vertical="center" shrinkToFit="1"/>
      <protection/>
    </xf>
    <xf numFmtId="0" fontId="39" fillId="24" borderId="12" xfId="62" applyNumberFormat="1" applyFont="1" applyFill="1" applyBorder="1" applyAlignment="1">
      <alignment horizontal="center" vertical="center" shrinkToFit="1"/>
      <protection/>
    </xf>
    <xf numFmtId="0" fontId="39" fillId="24" borderId="19" xfId="62" applyNumberFormat="1" applyFont="1" applyFill="1" applyBorder="1" applyAlignment="1">
      <alignment horizontal="center" vertical="center" shrinkToFit="1"/>
      <protection/>
    </xf>
    <xf numFmtId="0" fontId="29" fillId="0" borderId="16" xfId="62" applyNumberFormat="1" applyFont="1" applyFill="1" applyBorder="1" applyAlignment="1">
      <alignment horizontal="center" vertical="center" shrinkToFit="1"/>
      <protection/>
    </xf>
    <xf numFmtId="0" fontId="29" fillId="0" borderId="12" xfId="62" applyNumberFormat="1" applyFont="1" applyFill="1" applyBorder="1" applyAlignment="1">
      <alignment horizontal="center" vertical="center" shrinkToFit="1"/>
      <protection/>
    </xf>
    <xf numFmtId="0" fontId="39" fillId="24" borderId="37" xfId="62" applyNumberFormat="1" applyFont="1" applyFill="1" applyBorder="1" applyAlignment="1" applyProtection="1">
      <alignment horizontal="center" vertical="center" shrinkToFit="1"/>
      <protection/>
    </xf>
    <xf numFmtId="0" fontId="39" fillId="24" borderId="41" xfId="62" applyNumberFormat="1" applyFont="1" applyFill="1" applyBorder="1" applyAlignment="1" applyProtection="1">
      <alignment horizontal="center" vertical="center" shrinkToFit="1"/>
      <protection/>
    </xf>
    <xf numFmtId="0" fontId="39" fillId="24" borderId="42" xfId="62" applyNumberFormat="1" applyFont="1" applyFill="1" applyBorder="1" applyAlignment="1" applyProtection="1">
      <alignment horizontal="center" vertical="center" shrinkToFit="1"/>
      <protection/>
    </xf>
    <xf numFmtId="0" fontId="26" fillId="21" borderId="15" xfId="62" applyNumberFormat="1" applyFont="1" applyFill="1" applyBorder="1" applyAlignment="1" applyProtection="1">
      <alignment horizontal="center" vertical="center" shrinkToFit="1"/>
      <protection/>
    </xf>
    <xf numFmtId="0" fontId="26" fillId="21" borderId="16" xfId="62" applyNumberFormat="1" applyFont="1" applyFill="1" applyBorder="1" applyAlignment="1" applyProtection="1">
      <alignment horizontal="center" vertical="center" shrinkToFit="1"/>
      <protection/>
    </xf>
    <xf numFmtId="0" fontId="26" fillId="21" borderId="18" xfId="62" applyNumberFormat="1" applyFont="1" applyFill="1" applyBorder="1" applyAlignment="1" applyProtection="1">
      <alignment horizontal="center" vertical="center" shrinkToFit="1"/>
      <protection/>
    </xf>
    <xf numFmtId="0" fontId="26" fillId="21" borderId="12" xfId="62" applyNumberFormat="1" applyFont="1" applyFill="1" applyBorder="1" applyAlignment="1" applyProtection="1">
      <alignment horizontal="center" vertical="center" shrinkToFit="1"/>
      <protection/>
    </xf>
    <xf numFmtId="0" fontId="8" fillId="21" borderId="16" xfId="62" applyNumberFormat="1" applyFont="1" applyFill="1" applyBorder="1" applyAlignment="1" applyProtection="1">
      <alignment horizontal="center" vertical="center" shrinkToFit="1"/>
      <protection/>
    </xf>
    <xf numFmtId="0" fontId="8" fillId="21" borderId="12" xfId="62" applyNumberFormat="1" applyFont="1" applyFill="1" applyBorder="1" applyAlignment="1" applyProtection="1">
      <alignment horizontal="center" vertical="center" shrinkToFit="1"/>
      <protection/>
    </xf>
    <xf numFmtId="0" fontId="26" fillId="21" borderId="17" xfId="62" applyNumberFormat="1" applyFont="1" applyFill="1" applyBorder="1" applyAlignment="1" applyProtection="1">
      <alignment horizontal="center" vertical="center" shrinkToFit="1"/>
      <protection/>
    </xf>
    <xf numFmtId="0" fontId="26" fillId="21" borderId="19" xfId="62" applyNumberFormat="1" applyFont="1" applyFill="1" applyBorder="1" applyAlignment="1" applyProtection="1">
      <alignment horizontal="center" vertical="center" shrinkToFit="1"/>
      <protection/>
    </xf>
    <xf numFmtId="0" fontId="30" fillId="24" borderId="15" xfId="62" applyNumberFormat="1" applyFont="1" applyFill="1" applyBorder="1" applyAlignment="1">
      <alignment horizontal="center" vertical="center" shrinkToFit="1"/>
      <protection/>
    </xf>
    <xf numFmtId="0" fontId="30" fillId="24" borderId="16" xfId="62" applyNumberFormat="1" applyFont="1" applyFill="1" applyBorder="1" applyAlignment="1">
      <alignment horizontal="center" vertical="center" shrinkToFit="1"/>
      <protection/>
    </xf>
    <xf numFmtId="0" fontId="30" fillId="24" borderId="17" xfId="62" applyNumberFormat="1" applyFont="1" applyFill="1" applyBorder="1" applyAlignment="1">
      <alignment horizontal="center" vertical="center" shrinkToFit="1"/>
      <protection/>
    </xf>
    <xf numFmtId="0" fontId="30" fillId="24" borderId="10" xfId="62" applyNumberFormat="1" applyFont="1" applyFill="1" applyBorder="1" applyAlignment="1">
      <alignment horizontal="center" vertical="center" shrinkToFit="1"/>
      <protection/>
    </xf>
    <xf numFmtId="0" fontId="30" fillId="24" borderId="0" xfId="62" applyNumberFormat="1" applyFont="1" applyFill="1" applyBorder="1" applyAlignment="1">
      <alignment horizontal="center" vertical="center" shrinkToFit="1"/>
      <protection/>
    </xf>
    <xf numFmtId="0" fontId="30" fillId="24" borderId="11" xfId="62" applyNumberFormat="1" applyFont="1" applyFill="1" applyBorder="1" applyAlignment="1">
      <alignment horizontal="center" vertical="center" shrinkToFit="1"/>
      <protection/>
    </xf>
    <xf numFmtId="0" fontId="30" fillId="24" borderId="18" xfId="62" applyNumberFormat="1" applyFont="1" applyFill="1" applyBorder="1" applyAlignment="1">
      <alignment horizontal="center" vertical="center" shrinkToFit="1"/>
      <protection/>
    </xf>
    <xf numFmtId="0" fontId="30" fillId="24" borderId="12" xfId="62" applyNumberFormat="1" applyFont="1" applyFill="1" applyBorder="1" applyAlignment="1">
      <alignment horizontal="center" vertical="center" shrinkToFit="1"/>
      <protection/>
    </xf>
    <xf numFmtId="0" fontId="30" fillId="24" borderId="19" xfId="62" applyNumberFormat="1" applyFont="1" applyFill="1" applyBorder="1" applyAlignment="1">
      <alignment horizontal="center" vertical="center" shrinkToFit="1"/>
      <protection/>
    </xf>
    <xf numFmtId="0" fontId="26" fillId="0" borderId="15" xfId="62" applyNumberFormat="1" applyFont="1" applyBorder="1" applyAlignment="1">
      <alignment horizontal="center" vertical="center" shrinkToFit="1"/>
      <protection/>
    </xf>
    <xf numFmtId="0" fontId="26" fillId="0" borderId="16" xfId="62" applyNumberFormat="1" applyFont="1" applyBorder="1" applyAlignment="1">
      <alignment horizontal="center" vertical="center" shrinkToFit="1"/>
      <protection/>
    </xf>
    <xf numFmtId="0" fontId="26" fillId="0" borderId="17" xfId="62" applyNumberFormat="1" applyFont="1" applyBorder="1" applyAlignment="1">
      <alignment horizontal="center" vertical="center" shrinkToFit="1"/>
      <protection/>
    </xf>
    <xf numFmtId="0" fontId="26" fillId="0" borderId="18" xfId="62" applyNumberFormat="1" applyFont="1" applyBorder="1" applyAlignment="1">
      <alignment horizontal="center" vertical="center" shrinkToFit="1"/>
      <protection/>
    </xf>
    <xf numFmtId="0" fontId="26" fillId="0" borderId="12" xfId="62" applyNumberFormat="1" applyFont="1" applyBorder="1" applyAlignment="1">
      <alignment horizontal="center" vertical="center" shrinkToFit="1"/>
      <protection/>
    </xf>
    <xf numFmtId="0" fontId="26" fillId="0" borderId="19" xfId="62" applyNumberFormat="1" applyFont="1" applyBorder="1" applyAlignment="1">
      <alignment horizontal="center" vertical="center" shrinkToFit="1"/>
      <protection/>
    </xf>
    <xf numFmtId="0" fontId="26" fillId="24" borderId="30" xfId="62" applyNumberFormat="1" applyFont="1" applyFill="1" applyBorder="1" applyAlignment="1">
      <alignment horizontal="center" vertical="center" shrinkToFit="1"/>
      <protection/>
    </xf>
    <xf numFmtId="40" fontId="8" fillId="0" borderId="15" xfId="49" applyNumberFormat="1" applyFont="1" applyBorder="1" applyAlignment="1">
      <alignment horizontal="center" vertical="center" shrinkToFit="1"/>
    </xf>
    <xf numFmtId="40" fontId="8" fillId="0" borderId="17" xfId="49" applyNumberFormat="1" applyFont="1" applyBorder="1" applyAlignment="1">
      <alignment horizontal="center" vertical="center" shrinkToFit="1"/>
    </xf>
    <xf numFmtId="40" fontId="8" fillId="0" borderId="10" xfId="49" applyNumberFormat="1" applyFont="1" applyBorder="1" applyAlignment="1">
      <alignment horizontal="center" vertical="center" shrinkToFit="1"/>
    </xf>
    <xf numFmtId="40" fontId="8" fillId="0" borderId="11" xfId="49" applyNumberFormat="1" applyFont="1" applyBorder="1" applyAlignment="1">
      <alignment horizontal="center" vertical="center" shrinkToFit="1"/>
    </xf>
    <xf numFmtId="40" fontId="8" fillId="0" borderId="18" xfId="49" applyNumberFormat="1" applyFont="1" applyBorder="1" applyAlignment="1">
      <alignment horizontal="center" vertical="center" shrinkToFit="1"/>
    </xf>
    <xf numFmtId="40" fontId="8" fillId="0" borderId="19" xfId="49" applyNumberFormat="1" applyFont="1" applyBorder="1" applyAlignment="1">
      <alignment horizontal="center" vertical="center" shrinkToFit="1"/>
    </xf>
    <xf numFmtId="0" fontId="26" fillId="24" borderId="10" xfId="62" applyNumberFormat="1" applyFont="1" applyFill="1" applyBorder="1" applyAlignment="1">
      <alignment horizontal="center" vertical="center" shrinkToFit="1"/>
      <protection/>
    </xf>
    <xf numFmtId="0" fontId="26" fillId="24" borderId="18" xfId="62" applyNumberFormat="1" applyFont="1" applyFill="1" applyBorder="1" applyAlignment="1">
      <alignment horizontal="center" vertical="center" shrinkToFit="1"/>
      <protection/>
    </xf>
    <xf numFmtId="0" fontId="26" fillId="24" borderId="11" xfId="62" applyNumberFormat="1" applyFont="1" applyFill="1" applyBorder="1" applyAlignment="1">
      <alignment horizontal="center" vertical="center" shrinkToFit="1"/>
      <protection/>
    </xf>
    <xf numFmtId="0" fontId="26" fillId="24" borderId="19" xfId="62" applyNumberFormat="1" applyFont="1" applyFill="1" applyBorder="1" applyAlignment="1">
      <alignment horizontal="center" vertical="center" shrinkToFit="1"/>
      <protection/>
    </xf>
    <xf numFmtId="0" fontId="32" fillId="24" borderId="30" xfId="62" applyNumberFormat="1" applyFont="1" applyFill="1" applyBorder="1" applyAlignment="1">
      <alignment horizontal="center" vertical="center" shrinkToFit="1"/>
      <protection/>
    </xf>
    <xf numFmtId="0" fontId="8" fillId="24" borderId="31" xfId="62" applyNumberFormat="1" applyFont="1" applyFill="1" applyBorder="1" applyAlignment="1">
      <alignment horizontal="center" vertical="center" shrinkToFit="1"/>
      <protection/>
    </xf>
    <xf numFmtId="0" fontId="8" fillId="24" borderId="32" xfId="62" applyNumberFormat="1" applyFont="1" applyFill="1" applyBorder="1" applyAlignment="1">
      <alignment horizontal="center" vertical="center" shrinkToFit="1"/>
      <protection/>
    </xf>
    <xf numFmtId="0" fontId="8" fillId="24" borderId="33" xfId="62" applyNumberFormat="1" applyFont="1" applyFill="1" applyBorder="1" applyAlignment="1">
      <alignment horizontal="center" vertical="center" shrinkToFit="1"/>
      <protection/>
    </xf>
    <xf numFmtId="0" fontId="8" fillId="24" borderId="34" xfId="62" applyNumberFormat="1" applyFont="1" applyFill="1" applyBorder="1" applyAlignment="1">
      <alignment horizontal="center" vertical="center" shrinkToFit="1"/>
      <protection/>
    </xf>
    <xf numFmtId="0" fontId="8" fillId="24" borderId="35" xfId="62" applyNumberFormat="1" applyFont="1" applyFill="1" applyBorder="1" applyAlignment="1">
      <alignment horizontal="center" vertical="center" shrinkToFit="1"/>
      <protection/>
    </xf>
    <xf numFmtId="0" fontId="8" fillId="24" borderId="36" xfId="62" applyNumberFormat="1" applyFont="1" applyFill="1" applyBorder="1" applyAlignment="1">
      <alignment horizontal="center" vertical="center" shrinkToFit="1"/>
      <protection/>
    </xf>
    <xf numFmtId="0" fontId="8" fillId="24" borderId="15" xfId="62" applyNumberFormat="1" applyFont="1" applyFill="1" applyBorder="1" applyAlignment="1">
      <alignment horizontal="center" vertical="center" shrinkToFit="1"/>
      <protection/>
    </xf>
    <xf numFmtId="0" fontId="8" fillId="24" borderId="17" xfId="62" applyNumberFormat="1" applyFont="1" applyFill="1" applyBorder="1" applyAlignment="1">
      <alignment horizontal="center" vertical="center" shrinkToFit="1"/>
      <protection/>
    </xf>
    <xf numFmtId="0" fontId="8" fillId="24" borderId="10" xfId="62" applyNumberFormat="1" applyFont="1" applyFill="1" applyBorder="1" applyAlignment="1">
      <alignment horizontal="center" vertical="center" shrinkToFit="1"/>
      <protection/>
    </xf>
    <xf numFmtId="0" fontId="8" fillId="24" borderId="11" xfId="62" applyNumberFormat="1" applyFont="1" applyFill="1" applyBorder="1" applyAlignment="1">
      <alignment horizontal="center" vertical="center" shrinkToFit="1"/>
      <protection/>
    </xf>
    <xf numFmtId="0" fontId="8" fillId="24" borderId="18" xfId="62" applyNumberFormat="1" applyFont="1" applyFill="1" applyBorder="1" applyAlignment="1">
      <alignment horizontal="center" vertical="center" shrinkToFit="1"/>
      <protection/>
    </xf>
    <xf numFmtId="0" fontId="8" fillId="24" borderId="19" xfId="62" applyNumberFormat="1" applyFont="1" applyFill="1" applyBorder="1" applyAlignment="1">
      <alignment horizontal="center" vertical="center" shrinkToFit="1"/>
      <protection/>
    </xf>
    <xf numFmtId="0" fontId="26" fillId="21" borderId="30" xfId="62" applyNumberFormat="1" applyFont="1" applyFill="1" applyBorder="1" applyAlignment="1">
      <alignment horizontal="center" vertical="center" shrinkToFit="1"/>
      <protection/>
    </xf>
    <xf numFmtId="0" fontId="26" fillId="21" borderId="11" xfId="62" applyNumberFormat="1" applyFont="1" applyFill="1" applyBorder="1" applyAlignment="1">
      <alignment horizontal="center" vertical="center" shrinkToFit="1"/>
      <protection/>
    </xf>
    <xf numFmtId="0" fontId="26" fillId="21" borderId="19" xfId="62" applyNumberFormat="1" applyFont="1" applyFill="1" applyBorder="1" applyAlignment="1">
      <alignment horizontal="center" vertical="center" shrinkToFit="1"/>
      <protection/>
    </xf>
    <xf numFmtId="0" fontId="32" fillId="21" borderId="30" xfId="62" applyNumberFormat="1" applyFont="1" applyFill="1" applyBorder="1" applyAlignment="1">
      <alignment horizontal="center" vertical="center" shrinkToFit="1"/>
      <protection/>
    </xf>
    <xf numFmtId="0" fontId="8" fillId="21" borderId="31" xfId="62" applyNumberFormat="1" applyFont="1" applyFill="1" applyBorder="1" applyAlignment="1">
      <alignment horizontal="center" vertical="center" shrinkToFit="1"/>
      <protection/>
    </xf>
    <xf numFmtId="0" fontId="8" fillId="21" borderId="32" xfId="62" applyNumberFormat="1" applyFont="1" applyFill="1" applyBorder="1" applyAlignment="1">
      <alignment horizontal="center" vertical="center" shrinkToFit="1"/>
      <protection/>
    </xf>
    <xf numFmtId="0" fontId="8" fillId="21" borderId="33" xfId="62" applyNumberFormat="1" applyFont="1" applyFill="1" applyBorder="1" applyAlignment="1">
      <alignment horizontal="center" vertical="center" shrinkToFit="1"/>
      <protection/>
    </xf>
    <xf numFmtId="0" fontId="8" fillId="21" borderId="34" xfId="62" applyNumberFormat="1" applyFont="1" applyFill="1" applyBorder="1" applyAlignment="1">
      <alignment horizontal="center" vertical="center" shrinkToFit="1"/>
      <protection/>
    </xf>
    <xf numFmtId="0" fontId="8" fillId="21" borderId="35" xfId="62" applyNumberFormat="1" applyFont="1" applyFill="1" applyBorder="1" applyAlignment="1">
      <alignment horizontal="center" vertical="center" shrinkToFit="1"/>
      <protection/>
    </xf>
    <xf numFmtId="0" fontId="8" fillId="21" borderId="36" xfId="62" applyNumberFormat="1" applyFont="1" applyFill="1" applyBorder="1" applyAlignment="1">
      <alignment horizontal="center" vertical="center" shrinkToFit="1"/>
      <protection/>
    </xf>
    <xf numFmtId="0" fontId="8" fillId="21" borderId="15" xfId="62" applyNumberFormat="1" applyFont="1" applyFill="1" applyBorder="1" applyAlignment="1">
      <alignment horizontal="center" vertical="center" shrinkToFit="1"/>
      <protection/>
    </xf>
    <xf numFmtId="0" fontId="8" fillId="21" borderId="17" xfId="62" applyNumberFormat="1" applyFont="1" applyFill="1" applyBorder="1" applyAlignment="1">
      <alignment horizontal="center" vertical="center" shrinkToFit="1"/>
      <protection/>
    </xf>
    <xf numFmtId="0" fontId="8" fillId="21" borderId="10" xfId="62" applyNumberFormat="1" applyFont="1" applyFill="1" applyBorder="1" applyAlignment="1">
      <alignment horizontal="center" vertical="center" shrinkToFit="1"/>
      <protection/>
    </xf>
    <xf numFmtId="0" fontId="8" fillId="21" borderId="11" xfId="62" applyNumberFormat="1" applyFont="1" applyFill="1" applyBorder="1" applyAlignment="1">
      <alignment horizontal="center" vertical="center" shrinkToFit="1"/>
      <protection/>
    </xf>
    <xf numFmtId="0" fontId="8" fillId="21" borderId="18" xfId="62" applyNumberFormat="1" applyFont="1" applyFill="1" applyBorder="1" applyAlignment="1">
      <alignment horizontal="center" vertical="center" shrinkToFit="1"/>
      <protection/>
    </xf>
    <xf numFmtId="0" fontId="8" fillId="21" borderId="19" xfId="62" applyNumberFormat="1" applyFont="1" applyFill="1" applyBorder="1" applyAlignment="1">
      <alignment horizontal="center" vertical="center" shrinkToFit="1"/>
      <protection/>
    </xf>
    <xf numFmtId="0" fontId="8" fillId="0" borderId="30" xfId="62" applyNumberFormat="1" applyFont="1" applyBorder="1" applyAlignment="1">
      <alignment horizontal="center" vertical="center" shrinkToFit="1"/>
      <protection/>
    </xf>
    <xf numFmtId="0" fontId="26" fillId="0" borderId="30" xfId="62" applyNumberFormat="1" applyFont="1" applyBorder="1" applyAlignment="1">
      <alignment horizontal="center" vertical="center" shrinkToFit="1"/>
      <protection/>
    </xf>
    <xf numFmtId="0" fontId="32" fillId="3" borderId="30" xfId="62" applyNumberFormat="1" applyFont="1" applyFill="1" applyBorder="1" applyAlignment="1">
      <alignment horizontal="center" vertical="center" shrinkToFit="1"/>
      <protection/>
    </xf>
    <xf numFmtId="0" fontId="8" fillId="0" borderId="30" xfId="62" applyNumberFormat="1" applyFont="1" applyBorder="1" applyAlignment="1" applyProtection="1">
      <alignment horizontal="center" vertical="center" shrinkToFit="1"/>
      <protection locked="0"/>
    </xf>
    <xf numFmtId="0" fontId="8" fillId="0" borderId="15" xfId="62" applyNumberFormat="1" applyFont="1" applyBorder="1" applyAlignment="1" applyProtection="1">
      <alignment horizontal="center" vertical="center" shrinkToFit="1"/>
      <protection locked="0"/>
    </xf>
    <xf numFmtId="0" fontId="8" fillId="0" borderId="16" xfId="62" applyNumberFormat="1" applyFont="1" applyBorder="1" applyAlignment="1" applyProtection="1">
      <alignment horizontal="center" vertical="center" shrinkToFit="1"/>
      <protection locked="0"/>
    </xf>
    <xf numFmtId="0" fontId="8" fillId="0" borderId="17" xfId="62" applyNumberFormat="1" applyFont="1" applyBorder="1" applyAlignment="1" applyProtection="1">
      <alignment horizontal="center" vertical="center" shrinkToFit="1"/>
      <protection locked="0"/>
    </xf>
    <xf numFmtId="0" fontId="8" fillId="0" borderId="18" xfId="62" applyNumberFormat="1" applyFont="1" applyBorder="1" applyAlignment="1" applyProtection="1">
      <alignment horizontal="center" vertical="center" shrinkToFit="1"/>
      <protection locked="0"/>
    </xf>
    <xf numFmtId="0" fontId="8" fillId="0" borderId="12" xfId="62" applyNumberFormat="1" applyFont="1" applyBorder="1" applyAlignment="1" applyProtection="1">
      <alignment horizontal="center" vertical="center" shrinkToFit="1"/>
      <protection locked="0"/>
    </xf>
    <xf numFmtId="0" fontId="8" fillId="0" borderId="19" xfId="62" applyNumberFormat="1" applyFont="1" applyBorder="1" applyAlignment="1" applyProtection="1">
      <alignment horizontal="center" vertical="center" shrinkToFit="1"/>
      <protection locked="0"/>
    </xf>
    <xf numFmtId="0" fontId="30" fillId="0" borderId="30" xfId="62" applyNumberFormat="1" applyFont="1" applyBorder="1" applyAlignment="1">
      <alignment horizontal="center" vertical="center" shrinkToFit="1"/>
      <protection/>
    </xf>
    <xf numFmtId="0" fontId="32" fillId="0" borderId="30" xfId="62" applyNumberFormat="1" applyFont="1" applyBorder="1" applyAlignment="1">
      <alignment horizontal="center" vertical="center" shrinkToFit="1"/>
      <protection/>
    </xf>
    <xf numFmtId="0" fontId="39" fillId="0" borderId="0" xfId="61" applyNumberFormat="1" applyFont="1" applyAlignment="1">
      <alignment horizontal="center" vertical="center" shrinkToFit="1"/>
      <protection/>
    </xf>
    <xf numFmtId="0" fontId="39" fillId="0" borderId="37" xfId="62" applyNumberFormat="1" applyFont="1" applyBorder="1" applyAlignment="1">
      <alignment horizontal="center" vertical="center" shrinkToFit="1"/>
      <protection/>
    </xf>
    <xf numFmtId="0" fontId="39" fillId="0" borderId="41" xfId="62" applyNumberFormat="1" applyFont="1" applyBorder="1" applyAlignment="1">
      <alignment horizontal="center" vertical="center" shrinkToFit="1"/>
      <protection/>
    </xf>
    <xf numFmtId="0" fontId="39" fillId="0" borderId="42" xfId="62" applyNumberFormat="1" applyFont="1" applyBorder="1" applyAlignment="1">
      <alignment horizontal="center" vertical="center" shrinkToFit="1"/>
      <protection/>
    </xf>
    <xf numFmtId="0" fontId="40" fillId="0" borderId="0" xfId="61" applyNumberFormat="1" applyFont="1" applyAlignment="1">
      <alignment horizontal="center" vertical="center" shrinkToFit="1"/>
      <protection/>
    </xf>
    <xf numFmtId="0" fontId="7" fillId="0" borderId="0" xfId="61" applyNumberFormat="1" applyFont="1" applyAlignment="1">
      <alignment horizontal="center" vertical="center" shrinkToFit="1"/>
      <protection/>
    </xf>
    <xf numFmtId="0" fontId="30" fillId="0" borderId="30" xfId="62" applyNumberFormat="1" applyFont="1" applyBorder="1" applyAlignment="1" applyProtection="1">
      <alignment horizontal="center" vertical="center" shrinkToFit="1"/>
      <protection locked="0"/>
    </xf>
    <xf numFmtId="0" fontId="7" fillId="0" borderId="0" xfId="61" applyNumberFormat="1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組み合わ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66675</xdr:rowOff>
    </xdr:from>
    <xdr:to>
      <xdr:col>10</xdr:col>
      <xdr:colOff>28575</xdr:colOff>
      <xdr:row>8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2952750" y="1562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7</xdr:row>
      <xdr:rowOff>76200</xdr:rowOff>
    </xdr:from>
    <xdr:to>
      <xdr:col>13</xdr:col>
      <xdr:colOff>9525</xdr:colOff>
      <xdr:row>8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3819525" y="1571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66675</xdr:rowOff>
    </xdr:from>
    <xdr:to>
      <xdr:col>10</xdr:col>
      <xdr:colOff>28575</xdr:colOff>
      <xdr:row>14</xdr:row>
      <xdr:rowOff>104775</xdr:rowOff>
    </xdr:to>
    <xdr:sp>
      <xdr:nvSpPr>
        <xdr:cNvPr id="3" name="AutoShape 7"/>
        <xdr:cNvSpPr>
          <a:spLocks/>
        </xdr:cNvSpPr>
      </xdr:nvSpPr>
      <xdr:spPr>
        <a:xfrm>
          <a:off x="2952750" y="2533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66675</xdr:rowOff>
    </xdr:from>
    <xdr:to>
      <xdr:col>10</xdr:col>
      <xdr:colOff>28575</xdr:colOff>
      <xdr:row>17</xdr:row>
      <xdr:rowOff>104775</xdr:rowOff>
    </xdr:to>
    <xdr:sp>
      <xdr:nvSpPr>
        <xdr:cNvPr id="4" name="AutoShape 9"/>
        <xdr:cNvSpPr>
          <a:spLocks/>
        </xdr:cNvSpPr>
      </xdr:nvSpPr>
      <xdr:spPr>
        <a:xfrm>
          <a:off x="2952750" y="3019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66675</xdr:rowOff>
    </xdr:from>
    <xdr:to>
      <xdr:col>5</xdr:col>
      <xdr:colOff>28575</xdr:colOff>
      <xdr:row>11</xdr:row>
      <xdr:rowOff>104775</xdr:rowOff>
    </xdr:to>
    <xdr:sp>
      <xdr:nvSpPr>
        <xdr:cNvPr id="5" name="AutoShape 19"/>
        <xdr:cNvSpPr>
          <a:spLocks/>
        </xdr:cNvSpPr>
      </xdr:nvSpPr>
      <xdr:spPr>
        <a:xfrm>
          <a:off x="1476375" y="2047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66675</xdr:rowOff>
    </xdr:from>
    <xdr:to>
      <xdr:col>5</xdr:col>
      <xdr:colOff>28575</xdr:colOff>
      <xdr:row>14</xdr:row>
      <xdr:rowOff>104775</xdr:rowOff>
    </xdr:to>
    <xdr:sp>
      <xdr:nvSpPr>
        <xdr:cNvPr id="6" name="AutoShape 21"/>
        <xdr:cNvSpPr>
          <a:spLocks/>
        </xdr:cNvSpPr>
      </xdr:nvSpPr>
      <xdr:spPr>
        <a:xfrm>
          <a:off x="1476375" y="2533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66675</xdr:rowOff>
    </xdr:from>
    <xdr:to>
      <xdr:col>5</xdr:col>
      <xdr:colOff>28575</xdr:colOff>
      <xdr:row>17</xdr:row>
      <xdr:rowOff>104775</xdr:rowOff>
    </xdr:to>
    <xdr:sp>
      <xdr:nvSpPr>
        <xdr:cNvPr id="7" name="AutoShape 23"/>
        <xdr:cNvSpPr>
          <a:spLocks/>
        </xdr:cNvSpPr>
      </xdr:nvSpPr>
      <xdr:spPr>
        <a:xfrm>
          <a:off x="1476375" y="3019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66675</xdr:rowOff>
    </xdr:from>
    <xdr:to>
      <xdr:col>15</xdr:col>
      <xdr:colOff>28575</xdr:colOff>
      <xdr:row>8</xdr:row>
      <xdr:rowOff>104775</xdr:rowOff>
    </xdr:to>
    <xdr:sp>
      <xdr:nvSpPr>
        <xdr:cNvPr id="8" name="AutoShape 33"/>
        <xdr:cNvSpPr>
          <a:spLocks/>
        </xdr:cNvSpPr>
      </xdr:nvSpPr>
      <xdr:spPr>
        <a:xfrm>
          <a:off x="4429125" y="1562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66675</xdr:rowOff>
    </xdr:from>
    <xdr:to>
      <xdr:col>15</xdr:col>
      <xdr:colOff>28575</xdr:colOff>
      <xdr:row>11</xdr:row>
      <xdr:rowOff>104775</xdr:rowOff>
    </xdr:to>
    <xdr:sp>
      <xdr:nvSpPr>
        <xdr:cNvPr id="9" name="AutoShape 35"/>
        <xdr:cNvSpPr>
          <a:spLocks/>
        </xdr:cNvSpPr>
      </xdr:nvSpPr>
      <xdr:spPr>
        <a:xfrm>
          <a:off x="4429125" y="2047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66675</xdr:rowOff>
    </xdr:from>
    <xdr:to>
      <xdr:col>15</xdr:col>
      <xdr:colOff>28575</xdr:colOff>
      <xdr:row>17</xdr:row>
      <xdr:rowOff>104775</xdr:rowOff>
    </xdr:to>
    <xdr:sp>
      <xdr:nvSpPr>
        <xdr:cNvPr id="10" name="AutoShape 39"/>
        <xdr:cNvSpPr>
          <a:spLocks/>
        </xdr:cNvSpPr>
      </xdr:nvSpPr>
      <xdr:spPr>
        <a:xfrm>
          <a:off x="4429125" y="3019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66675</xdr:rowOff>
    </xdr:from>
    <xdr:to>
      <xdr:col>20</xdr:col>
      <xdr:colOff>28575</xdr:colOff>
      <xdr:row>8</xdr:row>
      <xdr:rowOff>104775</xdr:rowOff>
    </xdr:to>
    <xdr:sp>
      <xdr:nvSpPr>
        <xdr:cNvPr id="11" name="AutoShape 49"/>
        <xdr:cNvSpPr>
          <a:spLocks/>
        </xdr:cNvSpPr>
      </xdr:nvSpPr>
      <xdr:spPr>
        <a:xfrm>
          <a:off x="5905500" y="1562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66675</xdr:rowOff>
    </xdr:from>
    <xdr:to>
      <xdr:col>20</xdr:col>
      <xdr:colOff>28575</xdr:colOff>
      <xdr:row>11</xdr:row>
      <xdr:rowOff>104775</xdr:rowOff>
    </xdr:to>
    <xdr:sp>
      <xdr:nvSpPr>
        <xdr:cNvPr id="12" name="AutoShape 51"/>
        <xdr:cNvSpPr>
          <a:spLocks/>
        </xdr:cNvSpPr>
      </xdr:nvSpPr>
      <xdr:spPr>
        <a:xfrm>
          <a:off x="5905500" y="2047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66675</xdr:rowOff>
    </xdr:from>
    <xdr:to>
      <xdr:col>20</xdr:col>
      <xdr:colOff>28575</xdr:colOff>
      <xdr:row>14</xdr:row>
      <xdr:rowOff>104775</xdr:rowOff>
    </xdr:to>
    <xdr:sp>
      <xdr:nvSpPr>
        <xdr:cNvPr id="13" name="AutoShape 53"/>
        <xdr:cNvSpPr>
          <a:spLocks/>
        </xdr:cNvSpPr>
      </xdr:nvSpPr>
      <xdr:spPr>
        <a:xfrm>
          <a:off x="5905500" y="2533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66675</xdr:rowOff>
    </xdr:from>
    <xdr:to>
      <xdr:col>10</xdr:col>
      <xdr:colOff>28575</xdr:colOff>
      <xdr:row>23</xdr:row>
      <xdr:rowOff>104775</xdr:rowOff>
    </xdr:to>
    <xdr:sp>
      <xdr:nvSpPr>
        <xdr:cNvPr id="14" name="AutoShape 3"/>
        <xdr:cNvSpPr>
          <a:spLocks/>
        </xdr:cNvSpPr>
      </xdr:nvSpPr>
      <xdr:spPr>
        <a:xfrm>
          <a:off x="295275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66675</xdr:rowOff>
    </xdr:from>
    <xdr:to>
      <xdr:col>10</xdr:col>
      <xdr:colOff>28575</xdr:colOff>
      <xdr:row>29</xdr:row>
      <xdr:rowOff>104775</xdr:rowOff>
    </xdr:to>
    <xdr:sp>
      <xdr:nvSpPr>
        <xdr:cNvPr id="15" name="AutoShape 7"/>
        <xdr:cNvSpPr>
          <a:spLocks/>
        </xdr:cNvSpPr>
      </xdr:nvSpPr>
      <xdr:spPr>
        <a:xfrm>
          <a:off x="295275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28575</xdr:colOff>
      <xdr:row>32</xdr:row>
      <xdr:rowOff>104775</xdr:rowOff>
    </xdr:to>
    <xdr:sp>
      <xdr:nvSpPr>
        <xdr:cNvPr id="16" name="AutoShape 9"/>
        <xdr:cNvSpPr>
          <a:spLocks/>
        </xdr:cNvSpPr>
      </xdr:nvSpPr>
      <xdr:spPr>
        <a:xfrm>
          <a:off x="2952750" y="5410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66675</xdr:rowOff>
    </xdr:from>
    <xdr:to>
      <xdr:col>5</xdr:col>
      <xdr:colOff>28575</xdr:colOff>
      <xdr:row>26</xdr:row>
      <xdr:rowOff>104775</xdr:rowOff>
    </xdr:to>
    <xdr:sp>
      <xdr:nvSpPr>
        <xdr:cNvPr id="17" name="AutoShape 19"/>
        <xdr:cNvSpPr>
          <a:spLocks/>
        </xdr:cNvSpPr>
      </xdr:nvSpPr>
      <xdr:spPr>
        <a:xfrm>
          <a:off x="1476375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66675</xdr:rowOff>
    </xdr:from>
    <xdr:to>
      <xdr:col>5</xdr:col>
      <xdr:colOff>28575</xdr:colOff>
      <xdr:row>29</xdr:row>
      <xdr:rowOff>104775</xdr:rowOff>
    </xdr:to>
    <xdr:sp>
      <xdr:nvSpPr>
        <xdr:cNvPr id="18" name="AutoShape 21"/>
        <xdr:cNvSpPr>
          <a:spLocks/>
        </xdr:cNvSpPr>
      </xdr:nvSpPr>
      <xdr:spPr>
        <a:xfrm>
          <a:off x="1476375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66675</xdr:rowOff>
    </xdr:from>
    <xdr:to>
      <xdr:col>5</xdr:col>
      <xdr:colOff>28575</xdr:colOff>
      <xdr:row>32</xdr:row>
      <xdr:rowOff>104775</xdr:rowOff>
    </xdr:to>
    <xdr:sp>
      <xdr:nvSpPr>
        <xdr:cNvPr id="19" name="AutoShape 23"/>
        <xdr:cNvSpPr>
          <a:spLocks/>
        </xdr:cNvSpPr>
      </xdr:nvSpPr>
      <xdr:spPr>
        <a:xfrm>
          <a:off x="1476375" y="5410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66675</xdr:rowOff>
    </xdr:from>
    <xdr:to>
      <xdr:col>15</xdr:col>
      <xdr:colOff>28575</xdr:colOff>
      <xdr:row>23</xdr:row>
      <xdr:rowOff>104775</xdr:rowOff>
    </xdr:to>
    <xdr:sp>
      <xdr:nvSpPr>
        <xdr:cNvPr id="20" name="AutoShape 33"/>
        <xdr:cNvSpPr>
          <a:spLocks/>
        </xdr:cNvSpPr>
      </xdr:nvSpPr>
      <xdr:spPr>
        <a:xfrm>
          <a:off x="4429125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66675</xdr:rowOff>
    </xdr:from>
    <xdr:to>
      <xdr:col>15</xdr:col>
      <xdr:colOff>28575</xdr:colOff>
      <xdr:row>26</xdr:row>
      <xdr:rowOff>104775</xdr:rowOff>
    </xdr:to>
    <xdr:sp>
      <xdr:nvSpPr>
        <xdr:cNvPr id="21" name="AutoShape 35"/>
        <xdr:cNvSpPr>
          <a:spLocks/>
        </xdr:cNvSpPr>
      </xdr:nvSpPr>
      <xdr:spPr>
        <a:xfrm>
          <a:off x="4429125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66675</xdr:rowOff>
    </xdr:from>
    <xdr:to>
      <xdr:col>15</xdr:col>
      <xdr:colOff>28575</xdr:colOff>
      <xdr:row>32</xdr:row>
      <xdr:rowOff>104775</xdr:rowOff>
    </xdr:to>
    <xdr:sp>
      <xdr:nvSpPr>
        <xdr:cNvPr id="22" name="AutoShape 39"/>
        <xdr:cNvSpPr>
          <a:spLocks/>
        </xdr:cNvSpPr>
      </xdr:nvSpPr>
      <xdr:spPr>
        <a:xfrm>
          <a:off x="4429125" y="5410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66675</xdr:rowOff>
    </xdr:from>
    <xdr:to>
      <xdr:col>20</xdr:col>
      <xdr:colOff>28575</xdr:colOff>
      <xdr:row>23</xdr:row>
      <xdr:rowOff>104775</xdr:rowOff>
    </xdr:to>
    <xdr:sp>
      <xdr:nvSpPr>
        <xdr:cNvPr id="23" name="AutoShape 49"/>
        <xdr:cNvSpPr>
          <a:spLocks/>
        </xdr:cNvSpPr>
      </xdr:nvSpPr>
      <xdr:spPr>
        <a:xfrm>
          <a:off x="59055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66675</xdr:rowOff>
    </xdr:from>
    <xdr:to>
      <xdr:col>20</xdr:col>
      <xdr:colOff>28575</xdr:colOff>
      <xdr:row>26</xdr:row>
      <xdr:rowOff>104775</xdr:rowOff>
    </xdr:to>
    <xdr:sp>
      <xdr:nvSpPr>
        <xdr:cNvPr id="24" name="AutoShape 51"/>
        <xdr:cNvSpPr>
          <a:spLocks/>
        </xdr:cNvSpPr>
      </xdr:nvSpPr>
      <xdr:spPr>
        <a:xfrm>
          <a:off x="590550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66675</xdr:rowOff>
    </xdr:from>
    <xdr:to>
      <xdr:col>20</xdr:col>
      <xdr:colOff>28575</xdr:colOff>
      <xdr:row>29</xdr:row>
      <xdr:rowOff>104775</xdr:rowOff>
    </xdr:to>
    <xdr:sp>
      <xdr:nvSpPr>
        <xdr:cNvPr id="25" name="AutoShape 53"/>
        <xdr:cNvSpPr>
          <a:spLocks/>
        </xdr:cNvSpPr>
      </xdr:nvSpPr>
      <xdr:spPr>
        <a:xfrm>
          <a:off x="59055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66675</xdr:rowOff>
    </xdr:from>
    <xdr:to>
      <xdr:col>10</xdr:col>
      <xdr:colOff>28575</xdr:colOff>
      <xdr:row>38</xdr:row>
      <xdr:rowOff>104775</xdr:rowOff>
    </xdr:to>
    <xdr:sp>
      <xdr:nvSpPr>
        <xdr:cNvPr id="26" name="AutoShape 3"/>
        <xdr:cNvSpPr>
          <a:spLocks/>
        </xdr:cNvSpPr>
      </xdr:nvSpPr>
      <xdr:spPr>
        <a:xfrm>
          <a:off x="2952750" y="6343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66675</xdr:rowOff>
    </xdr:from>
    <xdr:to>
      <xdr:col>10</xdr:col>
      <xdr:colOff>28575</xdr:colOff>
      <xdr:row>44</xdr:row>
      <xdr:rowOff>104775</xdr:rowOff>
    </xdr:to>
    <xdr:sp>
      <xdr:nvSpPr>
        <xdr:cNvPr id="27" name="AutoShape 7"/>
        <xdr:cNvSpPr>
          <a:spLocks/>
        </xdr:cNvSpPr>
      </xdr:nvSpPr>
      <xdr:spPr>
        <a:xfrm>
          <a:off x="2952750" y="7315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66675</xdr:rowOff>
    </xdr:from>
    <xdr:to>
      <xdr:col>10</xdr:col>
      <xdr:colOff>28575</xdr:colOff>
      <xdr:row>47</xdr:row>
      <xdr:rowOff>104775</xdr:rowOff>
    </xdr:to>
    <xdr:sp>
      <xdr:nvSpPr>
        <xdr:cNvPr id="28" name="AutoShape 9"/>
        <xdr:cNvSpPr>
          <a:spLocks/>
        </xdr:cNvSpPr>
      </xdr:nvSpPr>
      <xdr:spPr>
        <a:xfrm>
          <a:off x="2952750" y="7800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66675</xdr:rowOff>
    </xdr:from>
    <xdr:to>
      <xdr:col>5</xdr:col>
      <xdr:colOff>28575</xdr:colOff>
      <xdr:row>41</xdr:row>
      <xdr:rowOff>104775</xdr:rowOff>
    </xdr:to>
    <xdr:sp>
      <xdr:nvSpPr>
        <xdr:cNvPr id="29" name="AutoShape 19"/>
        <xdr:cNvSpPr>
          <a:spLocks/>
        </xdr:cNvSpPr>
      </xdr:nvSpPr>
      <xdr:spPr>
        <a:xfrm>
          <a:off x="1476375" y="6829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66675</xdr:rowOff>
    </xdr:from>
    <xdr:to>
      <xdr:col>5</xdr:col>
      <xdr:colOff>28575</xdr:colOff>
      <xdr:row>44</xdr:row>
      <xdr:rowOff>104775</xdr:rowOff>
    </xdr:to>
    <xdr:sp>
      <xdr:nvSpPr>
        <xdr:cNvPr id="30" name="AutoShape 21"/>
        <xdr:cNvSpPr>
          <a:spLocks/>
        </xdr:cNvSpPr>
      </xdr:nvSpPr>
      <xdr:spPr>
        <a:xfrm>
          <a:off x="1476375" y="7315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66675</xdr:rowOff>
    </xdr:from>
    <xdr:to>
      <xdr:col>5</xdr:col>
      <xdr:colOff>28575</xdr:colOff>
      <xdr:row>47</xdr:row>
      <xdr:rowOff>104775</xdr:rowOff>
    </xdr:to>
    <xdr:sp>
      <xdr:nvSpPr>
        <xdr:cNvPr id="31" name="AutoShape 23"/>
        <xdr:cNvSpPr>
          <a:spLocks/>
        </xdr:cNvSpPr>
      </xdr:nvSpPr>
      <xdr:spPr>
        <a:xfrm>
          <a:off x="1476375" y="7800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66675</xdr:rowOff>
    </xdr:from>
    <xdr:to>
      <xdr:col>15</xdr:col>
      <xdr:colOff>28575</xdr:colOff>
      <xdr:row>38</xdr:row>
      <xdr:rowOff>104775</xdr:rowOff>
    </xdr:to>
    <xdr:sp>
      <xdr:nvSpPr>
        <xdr:cNvPr id="32" name="AutoShape 33"/>
        <xdr:cNvSpPr>
          <a:spLocks/>
        </xdr:cNvSpPr>
      </xdr:nvSpPr>
      <xdr:spPr>
        <a:xfrm>
          <a:off x="4429125" y="6343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66675</xdr:rowOff>
    </xdr:from>
    <xdr:to>
      <xdr:col>15</xdr:col>
      <xdr:colOff>28575</xdr:colOff>
      <xdr:row>41</xdr:row>
      <xdr:rowOff>104775</xdr:rowOff>
    </xdr:to>
    <xdr:sp>
      <xdr:nvSpPr>
        <xdr:cNvPr id="33" name="AutoShape 35"/>
        <xdr:cNvSpPr>
          <a:spLocks/>
        </xdr:cNvSpPr>
      </xdr:nvSpPr>
      <xdr:spPr>
        <a:xfrm>
          <a:off x="4429125" y="6829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46</xdr:row>
      <xdr:rowOff>66675</xdr:rowOff>
    </xdr:from>
    <xdr:to>
      <xdr:col>15</xdr:col>
      <xdr:colOff>28575</xdr:colOff>
      <xdr:row>47</xdr:row>
      <xdr:rowOff>104775</xdr:rowOff>
    </xdr:to>
    <xdr:sp>
      <xdr:nvSpPr>
        <xdr:cNvPr id="34" name="AutoShape 39"/>
        <xdr:cNvSpPr>
          <a:spLocks/>
        </xdr:cNvSpPr>
      </xdr:nvSpPr>
      <xdr:spPr>
        <a:xfrm>
          <a:off x="4429125" y="7800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66675</xdr:rowOff>
    </xdr:from>
    <xdr:to>
      <xdr:col>20</xdr:col>
      <xdr:colOff>28575</xdr:colOff>
      <xdr:row>38</xdr:row>
      <xdr:rowOff>104775</xdr:rowOff>
    </xdr:to>
    <xdr:sp>
      <xdr:nvSpPr>
        <xdr:cNvPr id="35" name="AutoShape 49"/>
        <xdr:cNvSpPr>
          <a:spLocks/>
        </xdr:cNvSpPr>
      </xdr:nvSpPr>
      <xdr:spPr>
        <a:xfrm>
          <a:off x="5905500" y="6343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40</xdr:row>
      <xdr:rowOff>66675</xdr:rowOff>
    </xdr:from>
    <xdr:to>
      <xdr:col>20</xdr:col>
      <xdr:colOff>28575</xdr:colOff>
      <xdr:row>41</xdr:row>
      <xdr:rowOff>104775</xdr:rowOff>
    </xdr:to>
    <xdr:sp>
      <xdr:nvSpPr>
        <xdr:cNvPr id="36" name="AutoShape 51"/>
        <xdr:cNvSpPr>
          <a:spLocks/>
        </xdr:cNvSpPr>
      </xdr:nvSpPr>
      <xdr:spPr>
        <a:xfrm>
          <a:off x="5905500" y="6829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66675</xdr:rowOff>
    </xdr:from>
    <xdr:to>
      <xdr:col>20</xdr:col>
      <xdr:colOff>28575</xdr:colOff>
      <xdr:row>44</xdr:row>
      <xdr:rowOff>104775</xdr:rowOff>
    </xdr:to>
    <xdr:sp>
      <xdr:nvSpPr>
        <xdr:cNvPr id="37" name="AutoShape 53"/>
        <xdr:cNvSpPr>
          <a:spLocks/>
        </xdr:cNvSpPr>
      </xdr:nvSpPr>
      <xdr:spPr>
        <a:xfrm>
          <a:off x="5905500" y="7315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66675</xdr:rowOff>
    </xdr:from>
    <xdr:to>
      <xdr:col>10</xdr:col>
      <xdr:colOff>28575</xdr:colOff>
      <xdr:row>53</xdr:row>
      <xdr:rowOff>104775</xdr:rowOff>
    </xdr:to>
    <xdr:sp>
      <xdr:nvSpPr>
        <xdr:cNvPr id="38" name="AutoShape 3"/>
        <xdr:cNvSpPr>
          <a:spLocks/>
        </xdr:cNvSpPr>
      </xdr:nvSpPr>
      <xdr:spPr>
        <a:xfrm>
          <a:off x="2952750" y="873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66675</xdr:rowOff>
    </xdr:from>
    <xdr:to>
      <xdr:col>10</xdr:col>
      <xdr:colOff>28575</xdr:colOff>
      <xdr:row>59</xdr:row>
      <xdr:rowOff>104775</xdr:rowOff>
    </xdr:to>
    <xdr:sp>
      <xdr:nvSpPr>
        <xdr:cNvPr id="39" name="AutoShape 7"/>
        <xdr:cNvSpPr>
          <a:spLocks/>
        </xdr:cNvSpPr>
      </xdr:nvSpPr>
      <xdr:spPr>
        <a:xfrm>
          <a:off x="2952750" y="970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61</xdr:row>
      <xdr:rowOff>66675</xdr:rowOff>
    </xdr:from>
    <xdr:to>
      <xdr:col>10</xdr:col>
      <xdr:colOff>28575</xdr:colOff>
      <xdr:row>62</xdr:row>
      <xdr:rowOff>104775</xdr:rowOff>
    </xdr:to>
    <xdr:sp>
      <xdr:nvSpPr>
        <xdr:cNvPr id="40" name="AutoShape 9"/>
        <xdr:cNvSpPr>
          <a:spLocks/>
        </xdr:cNvSpPr>
      </xdr:nvSpPr>
      <xdr:spPr>
        <a:xfrm>
          <a:off x="2952750" y="1019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66675</xdr:rowOff>
    </xdr:from>
    <xdr:to>
      <xdr:col>5</xdr:col>
      <xdr:colOff>28575</xdr:colOff>
      <xdr:row>56</xdr:row>
      <xdr:rowOff>104775</xdr:rowOff>
    </xdr:to>
    <xdr:sp>
      <xdr:nvSpPr>
        <xdr:cNvPr id="41" name="AutoShape 19"/>
        <xdr:cNvSpPr>
          <a:spLocks/>
        </xdr:cNvSpPr>
      </xdr:nvSpPr>
      <xdr:spPr>
        <a:xfrm>
          <a:off x="1476375" y="9220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58</xdr:row>
      <xdr:rowOff>66675</xdr:rowOff>
    </xdr:from>
    <xdr:to>
      <xdr:col>5</xdr:col>
      <xdr:colOff>28575</xdr:colOff>
      <xdr:row>59</xdr:row>
      <xdr:rowOff>104775</xdr:rowOff>
    </xdr:to>
    <xdr:sp>
      <xdr:nvSpPr>
        <xdr:cNvPr id="42" name="AutoShape 21"/>
        <xdr:cNvSpPr>
          <a:spLocks/>
        </xdr:cNvSpPr>
      </xdr:nvSpPr>
      <xdr:spPr>
        <a:xfrm>
          <a:off x="1476375" y="970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66675</xdr:rowOff>
    </xdr:from>
    <xdr:to>
      <xdr:col>5</xdr:col>
      <xdr:colOff>28575</xdr:colOff>
      <xdr:row>62</xdr:row>
      <xdr:rowOff>104775</xdr:rowOff>
    </xdr:to>
    <xdr:sp>
      <xdr:nvSpPr>
        <xdr:cNvPr id="43" name="AutoShape 23"/>
        <xdr:cNvSpPr>
          <a:spLocks/>
        </xdr:cNvSpPr>
      </xdr:nvSpPr>
      <xdr:spPr>
        <a:xfrm>
          <a:off x="1476375" y="1019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66675</xdr:rowOff>
    </xdr:from>
    <xdr:to>
      <xdr:col>15</xdr:col>
      <xdr:colOff>28575</xdr:colOff>
      <xdr:row>53</xdr:row>
      <xdr:rowOff>104775</xdr:rowOff>
    </xdr:to>
    <xdr:sp>
      <xdr:nvSpPr>
        <xdr:cNvPr id="44" name="AutoShape 33"/>
        <xdr:cNvSpPr>
          <a:spLocks/>
        </xdr:cNvSpPr>
      </xdr:nvSpPr>
      <xdr:spPr>
        <a:xfrm>
          <a:off x="4429125" y="873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55</xdr:row>
      <xdr:rowOff>66675</xdr:rowOff>
    </xdr:from>
    <xdr:to>
      <xdr:col>15</xdr:col>
      <xdr:colOff>28575</xdr:colOff>
      <xdr:row>56</xdr:row>
      <xdr:rowOff>104775</xdr:rowOff>
    </xdr:to>
    <xdr:sp>
      <xdr:nvSpPr>
        <xdr:cNvPr id="45" name="AutoShape 35"/>
        <xdr:cNvSpPr>
          <a:spLocks/>
        </xdr:cNvSpPr>
      </xdr:nvSpPr>
      <xdr:spPr>
        <a:xfrm>
          <a:off x="4429125" y="9220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66675</xdr:rowOff>
    </xdr:from>
    <xdr:to>
      <xdr:col>15</xdr:col>
      <xdr:colOff>28575</xdr:colOff>
      <xdr:row>62</xdr:row>
      <xdr:rowOff>104775</xdr:rowOff>
    </xdr:to>
    <xdr:sp>
      <xdr:nvSpPr>
        <xdr:cNvPr id="46" name="AutoShape 39"/>
        <xdr:cNvSpPr>
          <a:spLocks/>
        </xdr:cNvSpPr>
      </xdr:nvSpPr>
      <xdr:spPr>
        <a:xfrm>
          <a:off x="4429125" y="1019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66675</xdr:rowOff>
    </xdr:from>
    <xdr:to>
      <xdr:col>20</xdr:col>
      <xdr:colOff>28575</xdr:colOff>
      <xdr:row>53</xdr:row>
      <xdr:rowOff>104775</xdr:rowOff>
    </xdr:to>
    <xdr:sp>
      <xdr:nvSpPr>
        <xdr:cNvPr id="47" name="AutoShape 49"/>
        <xdr:cNvSpPr>
          <a:spLocks/>
        </xdr:cNvSpPr>
      </xdr:nvSpPr>
      <xdr:spPr>
        <a:xfrm>
          <a:off x="5905500" y="873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66675</xdr:rowOff>
    </xdr:from>
    <xdr:to>
      <xdr:col>20</xdr:col>
      <xdr:colOff>28575</xdr:colOff>
      <xdr:row>56</xdr:row>
      <xdr:rowOff>104775</xdr:rowOff>
    </xdr:to>
    <xdr:sp>
      <xdr:nvSpPr>
        <xdr:cNvPr id="48" name="AutoShape 51"/>
        <xdr:cNvSpPr>
          <a:spLocks/>
        </xdr:cNvSpPr>
      </xdr:nvSpPr>
      <xdr:spPr>
        <a:xfrm>
          <a:off x="5905500" y="9220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58</xdr:row>
      <xdr:rowOff>66675</xdr:rowOff>
    </xdr:from>
    <xdr:to>
      <xdr:col>20</xdr:col>
      <xdr:colOff>28575</xdr:colOff>
      <xdr:row>59</xdr:row>
      <xdr:rowOff>104775</xdr:rowOff>
    </xdr:to>
    <xdr:sp>
      <xdr:nvSpPr>
        <xdr:cNvPr id="49" name="AutoShape 53"/>
        <xdr:cNvSpPr>
          <a:spLocks/>
        </xdr:cNvSpPr>
      </xdr:nvSpPr>
      <xdr:spPr>
        <a:xfrm>
          <a:off x="5905500" y="970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66675</xdr:rowOff>
    </xdr:from>
    <xdr:to>
      <xdr:col>10</xdr:col>
      <xdr:colOff>28575</xdr:colOff>
      <xdr:row>68</xdr:row>
      <xdr:rowOff>104775</xdr:rowOff>
    </xdr:to>
    <xdr:sp>
      <xdr:nvSpPr>
        <xdr:cNvPr id="50" name="AutoShape 3"/>
        <xdr:cNvSpPr>
          <a:spLocks/>
        </xdr:cNvSpPr>
      </xdr:nvSpPr>
      <xdr:spPr>
        <a:xfrm>
          <a:off x="2952750" y="11125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73</xdr:row>
      <xdr:rowOff>66675</xdr:rowOff>
    </xdr:from>
    <xdr:to>
      <xdr:col>10</xdr:col>
      <xdr:colOff>28575</xdr:colOff>
      <xdr:row>74</xdr:row>
      <xdr:rowOff>104775</xdr:rowOff>
    </xdr:to>
    <xdr:sp>
      <xdr:nvSpPr>
        <xdr:cNvPr id="51" name="AutoShape 7"/>
        <xdr:cNvSpPr>
          <a:spLocks/>
        </xdr:cNvSpPr>
      </xdr:nvSpPr>
      <xdr:spPr>
        <a:xfrm>
          <a:off x="2952750" y="12096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66675</xdr:rowOff>
    </xdr:from>
    <xdr:to>
      <xdr:col>10</xdr:col>
      <xdr:colOff>28575</xdr:colOff>
      <xdr:row>77</xdr:row>
      <xdr:rowOff>104775</xdr:rowOff>
    </xdr:to>
    <xdr:sp>
      <xdr:nvSpPr>
        <xdr:cNvPr id="52" name="AutoShape 9"/>
        <xdr:cNvSpPr>
          <a:spLocks/>
        </xdr:cNvSpPr>
      </xdr:nvSpPr>
      <xdr:spPr>
        <a:xfrm>
          <a:off x="2952750" y="12582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66675</xdr:rowOff>
    </xdr:from>
    <xdr:to>
      <xdr:col>5</xdr:col>
      <xdr:colOff>28575</xdr:colOff>
      <xdr:row>71</xdr:row>
      <xdr:rowOff>104775</xdr:rowOff>
    </xdr:to>
    <xdr:sp>
      <xdr:nvSpPr>
        <xdr:cNvPr id="53" name="AutoShape 19"/>
        <xdr:cNvSpPr>
          <a:spLocks/>
        </xdr:cNvSpPr>
      </xdr:nvSpPr>
      <xdr:spPr>
        <a:xfrm>
          <a:off x="1476375" y="11610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66675</xdr:rowOff>
    </xdr:from>
    <xdr:to>
      <xdr:col>5</xdr:col>
      <xdr:colOff>28575</xdr:colOff>
      <xdr:row>74</xdr:row>
      <xdr:rowOff>104775</xdr:rowOff>
    </xdr:to>
    <xdr:sp>
      <xdr:nvSpPr>
        <xdr:cNvPr id="54" name="AutoShape 21"/>
        <xdr:cNvSpPr>
          <a:spLocks/>
        </xdr:cNvSpPr>
      </xdr:nvSpPr>
      <xdr:spPr>
        <a:xfrm>
          <a:off x="1476375" y="12096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66675</xdr:rowOff>
    </xdr:from>
    <xdr:to>
      <xdr:col>5</xdr:col>
      <xdr:colOff>28575</xdr:colOff>
      <xdr:row>77</xdr:row>
      <xdr:rowOff>104775</xdr:rowOff>
    </xdr:to>
    <xdr:sp>
      <xdr:nvSpPr>
        <xdr:cNvPr id="55" name="AutoShape 23"/>
        <xdr:cNvSpPr>
          <a:spLocks/>
        </xdr:cNvSpPr>
      </xdr:nvSpPr>
      <xdr:spPr>
        <a:xfrm>
          <a:off x="1476375" y="12582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66675</xdr:rowOff>
    </xdr:from>
    <xdr:to>
      <xdr:col>15</xdr:col>
      <xdr:colOff>28575</xdr:colOff>
      <xdr:row>68</xdr:row>
      <xdr:rowOff>104775</xdr:rowOff>
    </xdr:to>
    <xdr:sp>
      <xdr:nvSpPr>
        <xdr:cNvPr id="56" name="AutoShape 33"/>
        <xdr:cNvSpPr>
          <a:spLocks/>
        </xdr:cNvSpPr>
      </xdr:nvSpPr>
      <xdr:spPr>
        <a:xfrm>
          <a:off x="4429125" y="11125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70</xdr:row>
      <xdr:rowOff>66675</xdr:rowOff>
    </xdr:from>
    <xdr:to>
      <xdr:col>15</xdr:col>
      <xdr:colOff>28575</xdr:colOff>
      <xdr:row>71</xdr:row>
      <xdr:rowOff>104775</xdr:rowOff>
    </xdr:to>
    <xdr:sp>
      <xdr:nvSpPr>
        <xdr:cNvPr id="57" name="AutoShape 35"/>
        <xdr:cNvSpPr>
          <a:spLocks/>
        </xdr:cNvSpPr>
      </xdr:nvSpPr>
      <xdr:spPr>
        <a:xfrm>
          <a:off x="4429125" y="11610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76</xdr:row>
      <xdr:rowOff>66675</xdr:rowOff>
    </xdr:from>
    <xdr:to>
      <xdr:col>15</xdr:col>
      <xdr:colOff>28575</xdr:colOff>
      <xdr:row>77</xdr:row>
      <xdr:rowOff>104775</xdr:rowOff>
    </xdr:to>
    <xdr:sp>
      <xdr:nvSpPr>
        <xdr:cNvPr id="58" name="AutoShape 39"/>
        <xdr:cNvSpPr>
          <a:spLocks/>
        </xdr:cNvSpPr>
      </xdr:nvSpPr>
      <xdr:spPr>
        <a:xfrm>
          <a:off x="4429125" y="12582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67</xdr:row>
      <xdr:rowOff>66675</xdr:rowOff>
    </xdr:from>
    <xdr:to>
      <xdr:col>20</xdr:col>
      <xdr:colOff>28575</xdr:colOff>
      <xdr:row>68</xdr:row>
      <xdr:rowOff>104775</xdr:rowOff>
    </xdr:to>
    <xdr:sp>
      <xdr:nvSpPr>
        <xdr:cNvPr id="59" name="AutoShape 49"/>
        <xdr:cNvSpPr>
          <a:spLocks/>
        </xdr:cNvSpPr>
      </xdr:nvSpPr>
      <xdr:spPr>
        <a:xfrm>
          <a:off x="5905500" y="111252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70</xdr:row>
      <xdr:rowOff>66675</xdr:rowOff>
    </xdr:from>
    <xdr:to>
      <xdr:col>20</xdr:col>
      <xdr:colOff>28575</xdr:colOff>
      <xdr:row>71</xdr:row>
      <xdr:rowOff>104775</xdr:rowOff>
    </xdr:to>
    <xdr:sp>
      <xdr:nvSpPr>
        <xdr:cNvPr id="60" name="AutoShape 51"/>
        <xdr:cNvSpPr>
          <a:spLocks/>
        </xdr:cNvSpPr>
      </xdr:nvSpPr>
      <xdr:spPr>
        <a:xfrm>
          <a:off x="5905500" y="11610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73</xdr:row>
      <xdr:rowOff>66675</xdr:rowOff>
    </xdr:from>
    <xdr:to>
      <xdr:col>20</xdr:col>
      <xdr:colOff>28575</xdr:colOff>
      <xdr:row>74</xdr:row>
      <xdr:rowOff>104775</xdr:rowOff>
    </xdr:to>
    <xdr:sp>
      <xdr:nvSpPr>
        <xdr:cNvPr id="61" name="AutoShape 53"/>
        <xdr:cNvSpPr>
          <a:spLocks/>
        </xdr:cNvSpPr>
      </xdr:nvSpPr>
      <xdr:spPr>
        <a:xfrm>
          <a:off x="5905500" y="12096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66675</xdr:rowOff>
    </xdr:from>
    <xdr:to>
      <xdr:col>10</xdr:col>
      <xdr:colOff>28575</xdr:colOff>
      <xdr:row>83</xdr:row>
      <xdr:rowOff>104775</xdr:rowOff>
    </xdr:to>
    <xdr:sp>
      <xdr:nvSpPr>
        <xdr:cNvPr id="62" name="AutoShape 3"/>
        <xdr:cNvSpPr>
          <a:spLocks/>
        </xdr:cNvSpPr>
      </xdr:nvSpPr>
      <xdr:spPr>
        <a:xfrm>
          <a:off x="2952750" y="1351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88</xdr:row>
      <xdr:rowOff>66675</xdr:rowOff>
    </xdr:from>
    <xdr:to>
      <xdr:col>10</xdr:col>
      <xdr:colOff>28575</xdr:colOff>
      <xdr:row>89</xdr:row>
      <xdr:rowOff>104775</xdr:rowOff>
    </xdr:to>
    <xdr:sp>
      <xdr:nvSpPr>
        <xdr:cNvPr id="63" name="AutoShape 7"/>
        <xdr:cNvSpPr>
          <a:spLocks/>
        </xdr:cNvSpPr>
      </xdr:nvSpPr>
      <xdr:spPr>
        <a:xfrm>
          <a:off x="2952750" y="1448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91</xdr:row>
      <xdr:rowOff>66675</xdr:rowOff>
    </xdr:from>
    <xdr:to>
      <xdr:col>10</xdr:col>
      <xdr:colOff>28575</xdr:colOff>
      <xdr:row>92</xdr:row>
      <xdr:rowOff>104775</xdr:rowOff>
    </xdr:to>
    <xdr:sp>
      <xdr:nvSpPr>
        <xdr:cNvPr id="64" name="AutoShape 9"/>
        <xdr:cNvSpPr>
          <a:spLocks/>
        </xdr:cNvSpPr>
      </xdr:nvSpPr>
      <xdr:spPr>
        <a:xfrm>
          <a:off x="2952750" y="1497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66675</xdr:rowOff>
    </xdr:from>
    <xdr:to>
      <xdr:col>5</xdr:col>
      <xdr:colOff>28575</xdr:colOff>
      <xdr:row>86</xdr:row>
      <xdr:rowOff>104775</xdr:rowOff>
    </xdr:to>
    <xdr:sp>
      <xdr:nvSpPr>
        <xdr:cNvPr id="65" name="AutoShape 19"/>
        <xdr:cNvSpPr>
          <a:spLocks/>
        </xdr:cNvSpPr>
      </xdr:nvSpPr>
      <xdr:spPr>
        <a:xfrm>
          <a:off x="1476375" y="1400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88</xdr:row>
      <xdr:rowOff>66675</xdr:rowOff>
    </xdr:from>
    <xdr:to>
      <xdr:col>5</xdr:col>
      <xdr:colOff>28575</xdr:colOff>
      <xdr:row>89</xdr:row>
      <xdr:rowOff>104775</xdr:rowOff>
    </xdr:to>
    <xdr:sp>
      <xdr:nvSpPr>
        <xdr:cNvPr id="66" name="AutoShape 21"/>
        <xdr:cNvSpPr>
          <a:spLocks/>
        </xdr:cNvSpPr>
      </xdr:nvSpPr>
      <xdr:spPr>
        <a:xfrm>
          <a:off x="1476375" y="1448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66675</xdr:rowOff>
    </xdr:from>
    <xdr:to>
      <xdr:col>5</xdr:col>
      <xdr:colOff>28575</xdr:colOff>
      <xdr:row>92</xdr:row>
      <xdr:rowOff>104775</xdr:rowOff>
    </xdr:to>
    <xdr:sp>
      <xdr:nvSpPr>
        <xdr:cNvPr id="67" name="AutoShape 23"/>
        <xdr:cNvSpPr>
          <a:spLocks/>
        </xdr:cNvSpPr>
      </xdr:nvSpPr>
      <xdr:spPr>
        <a:xfrm>
          <a:off x="1476375" y="1497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66675</xdr:rowOff>
    </xdr:from>
    <xdr:to>
      <xdr:col>15</xdr:col>
      <xdr:colOff>28575</xdr:colOff>
      <xdr:row>83</xdr:row>
      <xdr:rowOff>104775</xdr:rowOff>
    </xdr:to>
    <xdr:sp>
      <xdr:nvSpPr>
        <xdr:cNvPr id="68" name="AutoShape 33"/>
        <xdr:cNvSpPr>
          <a:spLocks/>
        </xdr:cNvSpPr>
      </xdr:nvSpPr>
      <xdr:spPr>
        <a:xfrm>
          <a:off x="4429125" y="1351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85</xdr:row>
      <xdr:rowOff>66675</xdr:rowOff>
    </xdr:from>
    <xdr:to>
      <xdr:col>15</xdr:col>
      <xdr:colOff>28575</xdr:colOff>
      <xdr:row>86</xdr:row>
      <xdr:rowOff>104775</xdr:rowOff>
    </xdr:to>
    <xdr:sp>
      <xdr:nvSpPr>
        <xdr:cNvPr id="69" name="AutoShape 35"/>
        <xdr:cNvSpPr>
          <a:spLocks/>
        </xdr:cNvSpPr>
      </xdr:nvSpPr>
      <xdr:spPr>
        <a:xfrm>
          <a:off x="4429125" y="1400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91</xdr:row>
      <xdr:rowOff>66675</xdr:rowOff>
    </xdr:from>
    <xdr:to>
      <xdr:col>15</xdr:col>
      <xdr:colOff>28575</xdr:colOff>
      <xdr:row>92</xdr:row>
      <xdr:rowOff>104775</xdr:rowOff>
    </xdr:to>
    <xdr:sp>
      <xdr:nvSpPr>
        <xdr:cNvPr id="70" name="AutoShape 39"/>
        <xdr:cNvSpPr>
          <a:spLocks/>
        </xdr:cNvSpPr>
      </xdr:nvSpPr>
      <xdr:spPr>
        <a:xfrm>
          <a:off x="4429125" y="1497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82</xdr:row>
      <xdr:rowOff>66675</xdr:rowOff>
    </xdr:from>
    <xdr:to>
      <xdr:col>20</xdr:col>
      <xdr:colOff>28575</xdr:colOff>
      <xdr:row>83</xdr:row>
      <xdr:rowOff>104775</xdr:rowOff>
    </xdr:to>
    <xdr:sp>
      <xdr:nvSpPr>
        <xdr:cNvPr id="71" name="AutoShape 49"/>
        <xdr:cNvSpPr>
          <a:spLocks/>
        </xdr:cNvSpPr>
      </xdr:nvSpPr>
      <xdr:spPr>
        <a:xfrm>
          <a:off x="5905500" y="1351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85</xdr:row>
      <xdr:rowOff>66675</xdr:rowOff>
    </xdr:from>
    <xdr:to>
      <xdr:col>20</xdr:col>
      <xdr:colOff>28575</xdr:colOff>
      <xdr:row>86</xdr:row>
      <xdr:rowOff>104775</xdr:rowOff>
    </xdr:to>
    <xdr:sp>
      <xdr:nvSpPr>
        <xdr:cNvPr id="72" name="AutoShape 51"/>
        <xdr:cNvSpPr>
          <a:spLocks/>
        </xdr:cNvSpPr>
      </xdr:nvSpPr>
      <xdr:spPr>
        <a:xfrm>
          <a:off x="5905500" y="1400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88</xdr:row>
      <xdr:rowOff>66675</xdr:rowOff>
    </xdr:from>
    <xdr:to>
      <xdr:col>20</xdr:col>
      <xdr:colOff>28575</xdr:colOff>
      <xdr:row>89</xdr:row>
      <xdr:rowOff>104775</xdr:rowOff>
    </xdr:to>
    <xdr:sp>
      <xdr:nvSpPr>
        <xdr:cNvPr id="73" name="AutoShape 53"/>
        <xdr:cNvSpPr>
          <a:spLocks/>
        </xdr:cNvSpPr>
      </xdr:nvSpPr>
      <xdr:spPr>
        <a:xfrm>
          <a:off x="5905500" y="1448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7</xdr:row>
      <xdr:rowOff>76200</xdr:rowOff>
    </xdr:from>
    <xdr:to>
      <xdr:col>18</xdr:col>
      <xdr:colOff>9525</xdr:colOff>
      <xdr:row>8</xdr:row>
      <xdr:rowOff>114300</xdr:rowOff>
    </xdr:to>
    <xdr:sp>
      <xdr:nvSpPr>
        <xdr:cNvPr id="74" name="AutoShape 4"/>
        <xdr:cNvSpPr>
          <a:spLocks/>
        </xdr:cNvSpPr>
      </xdr:nvSpPr>
      <xdr:spPr>
        <a:xfrm>
          <a:off x="5295900" y="1571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10</xdr:row>
      <xdr:rowOff>76200</xdr:rowOff>
    </xdr:from>
    <xdr:to>
      <xdr:col>18</xdr:col>
      <xdr:colOff>9525</xdr:colOff>
      <xdr:row>11</xdr:row>
      <xdr:rowOff>114300</xdr:rowOff>
    </xdr:to>
    <xdr:sp>
      <xdr:nvSpPr>
        <xdr:cNvPr id="75" name="AutoShape 4"/>
        <xdr:cNvSpPr>
          <a:spLocks/>
        </xdr:cNvSpPr>
      </xdr:nvSpPr>
      <xdr:spPr>
        <a:xfrm>
          <a:off x="5295900" y="2057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7</xdr:row>
      <xdr:rowOff>76200</xdr:rowOff>
    </xdr:from>
    <xdr:to>
      <xdr:col>23</xdr:col>
      <xdr:colOff>9525</xdr:colOff>
      <xdr:row>8</xdr:row>
      <xdr:rowOff>114300</xdr:rowOff>
    </xdr:to>
    <xdr:sp>
      <xdr:nvSpPr>
        <xdr:cNvPr id="76" name="AutoShape 4"/>
        <xdr:cNvSpPr>
          <a:spLocks/>
        </xdr:cNvSpPr>
      </xdr:nvSpPr>
      <xdr:spPr>
        <a:xfrm>
          <a:off x="6772275" y="1571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10</xdr:row>
      <xdr:rowOff>76200</xdr:rowOff>
    </xdr:from>
    <xdr:to>
      <xdr:col>23</xdr:col>
      <xdr:colOff>9525</xdr:colOff>
      <xdr:row>11</xdr:row>
      <xdr:rowOff>114300</xdr:rowOff>
    </xdr:to>
    <xdr:sp>
      <xdr:nvSpPr>
        <xdr:cNvPr id="77" name="AutoShape 4"/>
        <xdr:cNvSpPr>
          <a:spLocks/>
        </xdr:cNvSpPr>
      </xdr:nvSpPr>
      <xdr:spPr>
        <a:xfrm>
          <a:off x="6772275" y="2057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13</xdr:row>
      <xdr:rowOff>76200</xdr:rowOff>
    </xdr:from>
    <xdr:to>
      <xdr:col>23</xdr:col>
      <xdr:colOff>9525</xdr:colOff>
      <xdr:row>14</xdr:row>
      <xdr:rowOff>114300</xdr:rowOff>
    </xdr:to>
    <xdr:sp>
      <xdr:nvSpPr>
        <xdr:cNvPr id="78" name="AutoShape 4"/>
        <xdr:cNvSpPr>
          <a:spLocks/>
        </xdr:cNvSpPr>
      </xdr:nvSpPr>
      <xdr:spPr>
        <a:xfrm>
          <a:off x="6772275" y="2543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76200</xdr:rowOff>
    </xdr:from>
    <xdr:to>
      <xdr:col>8</xdr:col>
      <xdr:colOff>9525</xdr:colOff>
      <xdr:row>11</xdr:row>
      <xdr:rowOff>114300</xdr:rowOff>
    </xdr:to>
    <xdr:sp>
      <xdr:nvSpPr>
        <xdr:cNvPr id="79" name="AutoShape 4"/>
        <xdr:cNvSpPr>
          <a:spLocks/>
        </xdr:cNvSpPr>
      </xdr:nvSpPr>
      <xdr:spPr>
        <a:xfrm>
          <a:off x="2343150" y="2057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76200</xdr:rowOff>
    </xdr:from>
    <xdr:to>
      <xdr:col>8</xdr:col>
      <xdr:colOff>9525</xdr:colOff>
      <xdr:row>14</xdr:row>
      <xdr:rowOff>114300</xdr:rowOff>
    </xdr:to>
    <xdr:sp>
      <xdr:nvSpPr>
        <xdr:cNvPr id="80" name="AutoShape 4"/>
        <xdr:cNvSpPr>
          <a:spLocks/>
        </xdr:cNvSpPr>
      </xdr:nvSpPr>
      <xdr:spPr>
        <a:xfrm>
          <a:off x="2343150" y="2543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76200</xdr:rowOff>
    </xdr:from>
    <xdr:to>
      <xdr:col>8</xdr:col>
      <xdr:colOff>9525</xdr:colOff>
      <xdr:row>17</xdr:row>
      <xdr:rowOff>114300</xdr:rowOff>
    </xdr:to>
    <xdr:sp>
      <xdr:nvSpPr>
        <xdr:cNvPr id="81" name="AutoShape 4"/>
        <xdr:cNvSpPr>
          <a:spLocks/>
        </xdr:cNvSpPr>
      </xdr:nvSpPr>
      <xdr:spPr>
        <a:xfrm>
          <a:off x="2343150" y="3028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16</xdr:row>
      <xdr:rowOff>76200</xdr:rowOff>
    </xdr:from>
    <xdr:to>
      <xdr:col>13</xdr:col>
      <xdr:colOff>9525</xdr:colOff>
      <xdr:row>17</xdr:row>
      <xdr:rowOff>114300</xdr:rowOff>
    </xdr:to>
    <xdr:sp>
      <xdr:nvSpPr>
        <xdr:cNvPr id="82" name="AutoShape 4"/>
        <xdr:cNvSpPr>
          <a:spLocks/>
        </xdr:cNvSpPr>
      </xdr:nvSpPr>
      <xdr:spPr>
        <a:xfrm>
          <a:off x="3819525" y="3028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13</xdr:row>
      <xdr:rowOff>76200</xdr:rowOff>
    </xdr:from>
    <xdr:to>
      <xdr:col>13</xdr:col>
      <xdr:colOff>9525</xdr:colOff>
      <xdr:row>14</xdr:row>
      <xdr:rowOff>114300</xdr:rowOff>
    </xdr:to>
    <xdr:sp>
      <xdr:nvSpPr>
        <xdr:cNvPr id="83" name="AutoShape 4"/>
        <xdr:cNvSpPr>
          <a:spLocks/>
        </xdr:cNvSpPr>
      </xdr:nvSpPr>
      <xdr:spPr>
        <a:xfrm>
          <a:off x="3819525" y="2543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16</xdr:row>
      <xdr:rowOff>76200</xdr:rowOff>
    </xdr:from>
    <xdr:to>
      <xdr:col>18</xdr:col>
      <xdr:colOff>9525</xdr:colOff>
      <xdr:row>17</xdr:row>
      <xdr:rowOff>114300</xdr:rowOff>
    </xdr:to>
    <xdr:sp>
      <xdr:nvSpPr>
        <xdr:cNvPr id="84" name="AutoShape 4"/>
        <xdr:cNvSpPr>
          <a:spLocks/>
        </xdr:cNvSpPr>
      </xdr:nvSpPr>
      <xdr:spPr>
        <a:xfrm>
          <a:off x="5295900" y="3028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22</xdr:row>
      <xdr:rowOff>76200</xdr:rowOff>
    </xdr:from>
    <xdr:to>
      <xdr:col>18</xdr:col>
      <xdr:colOff>9525</xdr:colOff>
      <xdr:row>23</xdr:row>
      <xdr:rowOff>114300</xdr:rowOff>
    </xdr:to>
    <xdr:sp>
      <xdr:nvSpPr>
        <xdr:cNvPr id="85" name="AutoShape 4"/>
        <xdr:cNvSpPr>
          <a:spLocks/>
        </xdr:cNvSpPr>
      </xdr:nvSpPr>
      <xdr:spPr>
        <a:xfrm>
          <a:off x="5295900" y="3962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25</xdr:row>
      <xdr:rowOff>76200</xdr:rowOff>
    </xdr:from>
    <xdr:to>
      <xdr:col>18</xdr:col>
      <xdr:colOff>9525</xdr:colOff>
      <xdr:row>26</xdr:row>
      <xdr:rowOff>114300</xdr:rowOff>
    </xdr:to>
    <xdr:sp>
      <xdr:nvSpPr>
        <xdr:cNvPr id="86" name="AutoShape 4"/>
        <xdr:cNvSpPr>
          <a:spLocks/>
        </xdr:cNvSpPr>
      </xdr:nvSpPr>
      <xdr:spPr>
        <a:xfrm>
          <a:off x="5295900" y="4448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22</xdr:row>
      <xdr:rowOff>76200</xdr:rowOff>
    </xdr:from>
    <xdr:to>
      <xdr:col>23</xdr:col>
      <xdr:colOff>9525</xdr:colOff>
      <xdr:row>23</xdr:row>
      <xdr:rowOff>114300</xdr:rowOff>
    </xdr:to>
    <xdr:sp>
      <xdr:nvSpPr>
        <xdr:cNvPr id="87" name="AutoShape 4"/>
        <xdr:cNvSpPr>
          <a:spLocks/>
        </xdr:cNvSpPr>
      </xdr:nvSpPr>
      <xdr:spPr>
        <a:xfrm>
          <a:off x="6772275" y="3962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25</xdr:row>
      <xdr:rowOff>76200</xdr:rowOff>
    </xdr:from>
    <xdr:to>
      <xdr:col>23</xdr:col>
      <xdr:colOff>9525</xdr:colOff>
      <xdr:row>26</xdr:row>
      <xdr:rowOff>114300</xdr:rowOff>
    </xdr:to>
    <xdr:sp>
      <xdr:nvSpPr>
        <xdr:cNvPr id="88" name="AutoShape 4"/>
        <xdr:cNvSpPr>
          <a:spLocks/>
        </xdr:cNvSpPr>
      </xdr:nvSpPr>
      <xdr:spPr>
        <a:xfrm>
          <a:off x="6772275" y="4448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28</xdr:row>
      <xdr:rowOff>76200</xdr:rowOff>
    </xdr:from>
    <xdr:to>
      <xdr:col>23</xdr:col>
      <xdr:colOff>9525</xdr:colOff>
      <xdr:row>29</xdr:row>
      <xdr:rowOff>114300</xdr:rowOff>
    </xdr:to>
    <xdr:sp>
      <xdr:nvSpPr>
        <xdr:cNvPr id="89" name="AutoShape 4"/>
        <xdr:cNvSpPr>
          <a:spLocks/>
        </xdr:cNvSpPr>
      </xdr:nvSpPr>
      <xdr:spPr>
        <a:xfrm>
          <a:off x="6772275" y="4933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76200</xdr:rowOff>
    </xdr:from>
    <xdr:to>
      <xdr:col>8</xdr:col>
      <xdr:colOff>9525</xdr:colOff>
      <xdr:row>26</xdr:row>
      <xdr:rowOff>114300</xdr:rowOff>
    </xdr:to>
    <xdr:sp>
      <xdr:nvSpPr>
        <xdr:cNvPr id="90" name="AutoShape 4"/>
        <xdr:cNvSpPr>
          <a:spLocks/>
        </xdr:cNvSpPr>
      </xdr:nvSpPr>
      <xdr:spPr>
        <a:xfrm>
          <a:off x="2343150" y="4448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31</xdr:row>
      <xdr:rowOff>76200</xdr:rowOff>
    </xdr:from>
    <xdr:to>
      <xdr:col>13</xdr:col>
      <xdr:colOff>9525</xdr:colOff>
      <xdr:row>32</xdr:row>
      <xdr:rowOff>114300</xdr:rowOff>
    </xdr:to>
    <xdr:sp>
      <xdr:nvSpPr>
        <xdr:cNvPr id="91" name="AutoShape 4"/>
        <xdr:cNvSpPr>
          <a:spLocks/>
        </xdr:cNvSpPr>
      </xdr:nvSpPr>
      <xdr:spPr>
        <a:xfrm>
          <a:off x="3819525" y="5419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28</xdr:row>
      <xdr:rowOff>76200</xdr:rowOff>
    </xdr:from>
    <xdr:to>
      <xdr:col>13</xdr:col>
      <xdr:colOff>9525</xdr:colOff>
      <xdr:row>29</xdr:row>
      <xdr:rowOff>114300</xdr:rowOff>
    </xdr:to>
    <xdr:sp>
      <xdr:nvSpPr>
        <xdr:cNvPr id="92" name="AutoShape 4"/>
        <xdr:cNvSpPr>
          <a:spLocks/>
        </xdr:cNvSpPr>
      </xdr:nvSpPr>
      <xdr:spPr>
        <a:xfrm>
          <a:off x="3819525" y="4933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31</xdr:row>
      <xdr:rowOff>76200</xdr:rowOff>
    </xdr:from>
    <xdr:to>
      <xdr:col>18</xdr:col>
      <xdr:colOff>9525</xdr:colOff>
      <xdr:row>32</xdr:row>
      <xdr:rowOff>114300</xdr:rowOff>
    </xdr:to>
    <xdr:sp>
      <xdr:nvSpPr>
        <xdr:cNvPr id="93" name="AutoShape 4"/>
        <xdr:cNvSpPr>
          <a:spLocks/>
        </xdr:cNvSpPr>
      </xdr:nvSpPr>
      <xdr:spPr>
        <a:xfrm>
          <a:off x="5295900" y="5419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22</xdr:row>
      <xdr:rowOff>76200</xdr:rowOff>
    </xdr:from>
    <xdr:to>
      <xdr:col>13</xdr:col>
      <xdr:colOff>9525</xdr:colOff>
      <xdr:row>23</xdr:row>
      <xdr:rowOff>114300</xdr:rowOff>
    </xdr:to>
    <xdr:sp>
      <xdr:nvSpPr>
        <xdr:cNvPr id="94" name="AutoShape 4"/>
        <xdr:cNvSpPr>
          <a:spLocks/>
        </xdr:cNvSpPr>
      </xdr:nvSpPr>
      <xdr:spPr>
        <a:xfrm>
          <a:off x="3819525" y="3962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37</xdr:row>
      <xdr:rowOff>76200</xdr:rowOff>
    </xdr:from>
    <xdr:to>
      <xdr:col>23</xdr:col>
      <xdr:colOff>9525</xdr:colOff>
      <xdr:row>38</xdr:row>
      <xdr:rowOff>114300</xdr:rowOff>
    </xdr:to>
    <xdr:sp>
      <xdr:nvSpPr>
        <xdr:cNvPr id="95" name="AutoShape 4"/>
        <xdr:cNvSpPr>
          <a:spLocks/>
        </xdr:cNvSpPr>
      </xdr:nvSpPr>
      <xdr:spPr>
        <a:xfrm>
          <a:off x="6772275" y="6353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40</xdr:row>
      <xdr:rowOff>76200</xdr:rowOff>
    </xdr:from>
    <xdr:to>
      <xdr:col>23</xdr:col>
      <xdr:colOff>9525</xdr:colOff>
      <xdr:row>41</xdr:row>
      <xdr:rowOff>114300</xdr:rowOff>
    </xdr:to>
    <xdr:sp>
      <xdr:nvSpPr>
        <xdr:cNvPr id="96" name="AutoShape 4"/>
        <xdr:cNvSpPr>
          <a:spLocks/>
        </xdr:cNvSpPr>
      </xdr:nvSpPr>
      <xdr:spPr>
        <a:xfrm>
          <a:off x="6772275" y="6838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43</xdr:row>
      <xdr:rowOff>76200</xdr:rowOff>
    </xdr:from>
    <xdr:to>
      <xdr:col>23</xdr:col>
      <xdr:colOff>9525</xdr:colOff>
      <xdr:row>44</xdr:row>
      <xdr:rowOff>114300</xdr:rowOff>
    </xdr:to>
    <xdr:sp>
      <xdr:nvSpPr>
        <xdr:cNvPr id="97" name="AutoShape 4"/>
        <xdr:cNvSpPr>
          <a:spLocks/>
        </xdr:cNvSpPr>
      </xdr:nvSpPr>
      <xdr:spPr>
        <a:xfrm>
          <a:off x="6772275" y="7324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37</xdr:row>
      <xdr:rowOff>76200</xdr:rowOff>
    </xdr:from>
    <xdr:to>
      <xdr:col>18</xdr:col>
      <xdr:colOff>9525</xdr:colOff>
      <xdr:row>38</xdr:row>
      <xdr:rowOff>114300</xdr:rowOff>
    </xdr:to>
    <xdr:sp>
      <xdr:nvSpPr>
        <xdr:cNvPr id="98" name="AutoShape 4"/>
        <xdr:cNvSpPr>
          <a:spLocks/>
        </xdr:cNvSpPr>
      </xdr:nvSpPr>
      <xdr:spPr>
        <a:xfrm>
          <a:off x="5295900" y="6353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40</xdr:row>
      <xdr:rowOff>76200</xdr:rowOff>
    </xdr:from>
    <xdr:to>
      <xdr:col>18</xdr:col>
      <xdr:colOff>9525</xdr:colOff>
      <xdr:row>41</xdr:row>
      <xdr:rowOff>114300</xdr:rowOff>
    </xdr:to>
    <xdr:sp>
      <xdr:nvSpPr>
        <xdr:cNvPr id="99" name="AutoShape 4"/>
        <xdr:cNvSpPr>
          <a:spLocks/>
        </xdr:cNvSpPr>
      </xdr:nvSpPr>
      <xdr:spPr>
        <a:xfrm>
          <a:off x="5295900" y="6838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46</xdr:row>
      <xdr:rowOff>76200</xdr:rowOff>
    </xdr:from>
    <xdr:to>
      <xdr:col>18</xdr:col>
      <xdr:colOff>9525</xdr:colOff>
      <xdr:row>47</xdr:row>
      <xdr:rowOff>114300</xdr:rowOff>
    </xdr:to>
    <xdr:sp>
      <xdr:nvSpPr>
        <xdr:cNvPr id="100" name="AutoShape 4"/>
        <xdr:cNvSpPr>
          <a:spLocks/>
        </xdr:cNvSpPr>
      </xdr:nvSpPr>
      <xdr:spPr>
        <a:xfrm>
          <a:off x="5295900" y="7810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43</xdr:row>
      <xdr:rowOff>76200</xdr:rowOff>
    </xdr:from>
    <xdr:to>
      <xdr:col>13</xdr:col>
      <xdr:colOff>9525</xdr:colOff>
      <xdr:row>44</xdr:row>
      <xdr:rowOff>114300</xdr:rowOff>
    </xdr:to>
    <xdr:sp>
      <xdr:nvSpPr>
        <xdr:cNvPr id="101" name="AutoShape 4"/>
        <xdr:cNvSpPr>
          <a:spLocks/>
        </xdr:cNvSpPr>
      </xdr:nvSpPr>
      <xdr:spPr>
        <a:xfrm>
          <a:off x="3819525" y="7324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37</xdr:row>
      <xdr:rowOff>76200</xdr:rowOff>
    </xdr:from>
    <xdr:to>
      <xdr:col>13</xdr:col>
      <xdr:colOff>9525</xdr:colOff>
      <xdr:row>38</xdr:row>
      <xdr:rowOff>114300</xdr:rowOff>
    </xdr:to>
    <xdr:sp>
      <xdr:nvSpPr>
        <xdr:cNvPr id="102" name="AutoShape 4"/>
        <xdr:cNvSpPr>
          <a:spLocks/>
        </xdr:cNvSpPr>
      </xdr:nvSpPr>
      <xdr:spPr>
        <a:xfrm>
          <a:off x="3819525" y="6353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46</xdr:row>
      <xdr:rowOff>76200</xdr:rowOff>
    </xdr:from>
    <xdr:to>
      <xdr:col>13</xdr:col>
      <xdr:colOff>9525</xdr:colOff>
      <xdr:row>47</xdr:row>
      <xdr:rowOff>114300</xdr:rowOff>
    </xdr:to>
    <xdr:sp>
      <xdr:nvSpPr>
        <xdr:cNvPr id="103" name="AutoShape 4"/>
        <xdr:cNvSpPr>
          <a:spLocks/>
        </xdr:cNvSpPr>
      </xdr:nvSpPr>
      <xdr:spPr>
        <a:xfrm>
          <a:off x="3819525" y="7810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55</xdr:row>
      <xdr:rowOff>76200</xdr:rowOff>
    </xdr:from>
    <xdr:to>
      <xdr:col>8</xdr:col>
      <xdr:colOff>9525</xdr:colOff>
      <xdr:row>56</xdr:row>
      <xdr:rowOff>114300</xdr:rowOff>
    </xdr:to>
    <xdr:sp>
      <xdr:nvSpPr>
        <xdr:cNvPr id="104" name="AutoShape 4"/>
        <xdr:cNvSpPr>
          <a:spLocks/>
        </xdr:cNvSpPr>
      </xdr:nvSpPr>
      <xdr:spPr>
        <a:xfrm>
          <a:off x="2343150" y="9229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58</xdr:row>
      <xdr:rowOff>76200</xdr:rowOff>
    </xdr:from>
    <xdr:to>
      <xdr:col>8</xdr:col>
      <xdr:colOff>9525</xdr:colOff>
      <xdr:row>59</xdr:row>
      <xdr:rowOff>114300</xdr:rowOff>
    </xdr:to>
    <xdr:sp>
      <xdr:nvSpPr>
        <xdr:cNvPr id="105" name="AutoShape 4"/>
        <xdr:cNvSpPr>
          <a:spLocks/>
        </xdr:cNvSpPr>
      </xdr:nvSpPr>
      <xdr:spPr>
        <a:xfrm>
          <a:off x="2343150" y="9715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52</xdr:row>
      <xdr:rowOff>76200</xdr:rowOff>
    </xdr:from>
    <xdr:to>
      <xdr:col>13</xdr:col>
      <xdr:colOff>9525</xdr:colOff>
      <xdr:row>53</xdr:row>
      <xdr:rowOff>114300</xdr:rowOff>
    </xdr:to>
    <xdr:sp>
      <xdr:nvSpPr>
        <xdr:cNvPr id="106" name="AutoShape 4"/>
        <xdr:cNvSpPr>
          <a:spLocks/>
        </xdr:cNvSpPr>
      </xdr:nvSpPr>
      <xdr:spPr>
        <a:xfrm>
          <a:off x="3819525" y="8743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58</xdr:row>
      <xdr:rowOff>76200</xdr:rowOff>
    </xdr:from>
    <xdr:to>
      <xdr:col>13</xdr:col>
      <xdr:colOff>9525</xdr:colOff>
      <xdr:row>59</xdr:row>
      <xdr:rowOff>114300</xdr:rowOff>
    </xdr:to>
    <xdr:sp>
      <xdr:nvSpPr>
        <xdr:cNvPr id="107" name="AutoShape 4"/>
        <xdr:cNvSpPr>
          <a:spLocks/>
        </xdr:cNvSpPr>
      </xdr:nvSpPr>
      <xdr:spPr>
        <a:xfrm>
          <a:off x="3819525" y="9715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61</xdr:row>
      <xdr:rowOff>76200</xdr:rowOff>
    </xdr:from>
    <xdr:to>
      <xdr:col>13</xdr:col>
      <xdr:colOff>9525</xdr:colOff>
      <xdr:row>62</xdr:row>
      <xdr:rowOff>114300</xdr:rowOff>
    </xdr:to>
    <xdr:sp>
      <xdr:nvSpPr>
        <xdr:cNvPr id="108" name="AutoShape 4"/>
        <xdr:cNvSpPr>
          <a:spLocks/>
        </xdr:cNvSpPr>
      </xdr:nvSpPr>
      <xdr:spPr>
        <a:xfrm>
          <a:off x="3819525" y="10201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52</xdr:row>
      <xdr:rowOff>76200</xdr:rowOff>
    </xdr:from>
    <xdr:to>
      <xdr:col>18</xdr:col>
      <xdr:colOff>9525</xdr:colOff>
      <xdr:row>53</xdr:row>
      <xdr:rowOff>114300</xdr:rowOff>
    </xdr:to>
    <xdr:sp>
      <xdr:nvSpPr>
        <xdr:cNvPr id="109" name="AutoShape 4"/>
        <xdr:cNvSpPr>
          <a:spLocks/>
        </xdr:cNvSpPr>
      </xdr:nvSpPr>
      <xdr:spPr>
        <a:xfrm>
          <a:off x="5295900" y="8743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55</xdr:row>
      <xdr:rowOff>76200</xdr:rowOff>
    </xdr:from>
    <xdr:to>
      <xdr:col>18</xdr:col>
      <xdr:colOff>9525</xdr:colOff>
      <xdr:row>56</xdr:row>
      <xdr:rowOff>114300</xdr:rowOff>
    </xdr:to>
    <xdr:sp>
      <xdr:nvSpPr>
        <xdr:cNvPr id="110" name="AutoShape 4"/>
        <xdr:cNvSpPr>
          <a:spLocks/>
        </xdr:cNvSpPr>
      </xdr:nvSpPr>
      <xdr:spPr>
        <a:xfrm>
          <a:off x="5295900" y="9229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61</xdr:row>
      <xdr:rowOff>76200</xdr:rowOff>
    </xdr:from>
    <xdr:to>
      <xdr:col>18</xdr:col>
      <xdr:colOff>9525</xdr:colOff>
      <xdr:row>62</xdr:row>
      <xdr:rowOff>114300</xdr:rowOff>
    </xdr:to>
    <xdr:sp>
      <xdr:nvSpPr>
        <xdr:cNvPr id="111" name="AutoShape 4"/>
        <xdr:cNvSpPr>
          <a:spLocks/>
        </xdr:cNvSpPr>
      </xdr:nvSpPr>
      <xdr:spPr>
        <a:xfrm>
          <a:off x="5295900" y="10201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52</xdr:row>
      <xdr:rowOff>76200</xdr:rowOff>
    </xdr:from>
    <xdr:to>
      <xdr:col>23</xdr:col>
      <xdr:colOff>9525</xdr:colOff>
      <xdr:row>53</xdr:row>
      <xdr:rowOff>114300</xdr:rowOff>
    </xdr:to>
    <xdr:sp>
      <xdr:nvSpPr>
        <xdr:cNvPr id="112" name="AutoShape 4"/>
        <xdr:cNvSpPr>
          <a:spLocks/>
        </xdr:cNvSpPr>
      </xdr:nvSpPr>
      <xdr:spPr>
        <a:xfrm>
          <a:off x="6772275" y="8743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55</xdr:row>
      <xdr:rowOff>76200</xdr:rowOff>
    </xdr:from>
    <xdr:to>
      <xdr:col>23</xdr:col>
      <xdr:colOff>9525</xdr:colOff>
      <xdr:row>56</xdr:row>
      <xdr:rowOff>114300</xdr:rowOff>
    </xdr:to>
    <xdr:sp>
      <xdr:nvSpPr>
        <xdr:cNvPr id="113" name="AutoShape 4"/>
        <xdr:cNvSpPr>
          <a:spLocks/>
        </xdr:cNvSpPr>
      </xdr:nvSpPr>
      <xdr:spPr>
        <a:xfrm>
          <a:off x="6772275" y="9229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58</xdr:row>
      <xdr:rowOff>76200</xdr:rowOff>
    </xdr:from>
    <xdr:to>
      <xdr:col>23</xdr:col>
      <xdr:colOff>9525</xdr:colOff>
      <xdr:row>59</xdr:row>
      <xdr:rowOff>114300</xdr:rowOff>
    </xdr:to>
    <xdr:sp>
      <xdr:nvSpPr>
        <xdr:cNvPr id="114" name="AutoShape 4"/>
        <xdr:cNvSpPr>
          <a:spLocks/>
        </xdr:cNvSpPr>
      </xdr:nvSpPr>
      <xdr:spPr>
        <a:xfrm>
          <a:off x="6772275" y="9715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70</xdr:row>
      <xdr:rowOff>76200</xdr:rowOff>
    </xdr:from>
    <xdr:to>
      <xdr:col>8</xdr:col>
      <xdr:colOff>9525</xdr:colOff>
      <xdr:row>71</xdr:row>
      <xdr:rowOff>114300</xdr:rowOff>
    </xdr:to>
    <xdr:sp>
      <xdr:nvSpPr>
        <xdr:cNvPr id="115" name="AutoShape 4"/>
        <xdr:cNvSpPr>
          <a:spLocks/>
        </xdr:cNvSpPr>
      </xdr:nvSpPr>
      <xdr:spPr>
        <a:xfrm>
          <a:off x="2343150" y="11620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73</xdr:row>
      <xdr:rowOff>76200</xdr:rowOff>
    </xdr:from>
    <xdr:to>
      <xdr:col>8</xdr:col>
      <xdr:colOff>9525</xdr:colOff>
      <xdr:row>74</xdr:row>
      <xdr:rowOff>114300</xdr:rowOff>
    </xdr:to>
    <xdr:sp>
      <xdr:nvSpPr>
        <xdr:cNvPr id="116" name="AutoShape 4"/>
        <xdr:cNvSpPr>
          <a:spLocks/>
        </xdr:cNvSpPr>
      </xdr:nvSpPr>
      <xdr:spPr>
        <a:xfrm>
          <a:off x="2343150" y="12106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76</xdr:row>
      <xdr:rowOff>76200</xdr:rowOff>
    </xdr:from>
    <xdr:to>
      <xdr:col>8</xdr:col>
      <xdr:colOff>9525</xdr:colOff>
      <xdr:row>77</xdr:row>
      <xdr:rowOff>114300</xdr:rowOff>
    </xdr:to>
    <xdr:sp>
      <xdr:nvSpPr>
        <xdr:cNvPr id="117" name="AutoShape 4"/>
        <xdr:cNvSpPr>
          <a:spLocks/>
        </xdr:cNvSpPr>
      </xdr:nvSpPr>
      <xdr:spPr>
        <a:xfrm>
          <a:off x="2343150" y="125920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67</xdr:row>
      <xdr:rowOff>76200</xdr:rowOff>
    </xdr:from>
    <xdr:to>
      <xdr:col>13</xdr:col>
      <xdr:colOff>9525</xdr:colOff>
      <xdr:row>68</xdr:row>
      <xdr:rowOff>114300</xdr:rowOff>
    </xdr:to>
    <xdr:sp>
      <xdr:nvSpPr>
        <xdr:cNvPr id="118" name="AutoShape 4"/>
        <xdr:cNvSpPr>
          <a:spLocks/>
        </xdr:cNvSpPr>
      </xdr:nvSpPr>
      <xdr:spPr>
        <a:xfrm>
          <a:off x="3819525" y="11134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73</xdr:row>
      <xdr:rowOff>76200</xdr:rowOff>
    </xdr:from>
    <xdr:to>
      <xdr:col>13</xdr:col>
      <xdr:colOff>9525</xdr:colOff>
      <xdr:row>74</xdr:row>
      <xdr:rowOff>114300</xdr:rowOff>
    </xdr:to>
    <xdr:sp>
      <xdr:nvSpPr>
        <xdr:cNvPr id="119" name="AutoShape 4"/>
        <xdr:cNvSpPr>
          <a:spLocks/>
        </xdr:cNvSpPr>
      </xdr:nvSpPr>
      <xdr:spPr>
        <a:xfrm>
          <a:off x="3819525" y="12106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76</xdr:row>
      <xdr:rowOff>76200</xdr:rowOff>
    </xdr:from>
    <xdr:to>
      <xdr:col>13</xdr:col>
      <xdr:colOff>9525</xdr:colOff>
      <xdr:row>77</xdr:row>
      <xdr:rowOff>114300</xdr:rowOff>
    </xdr:to>
    <xdr:sp>
      <xdr:nvSpPr>
        <xdr:cNvPr id="120" name="AutoShape 4"/>
        <xdr:cNvSpPr>
          <a:spLocks/>
        </xdr:cNvSpPr>
      </xdr:nvSpPr>
      <xdr:spPr>
        <a:xfrm>
          <a:off x="3819525" y="125920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67</xdr:row>
      <xdr:rowOff>76200</xdr:rowOff>
    </xdr:from>
    <xdr:to>
      <xdr:col>18</xdr:col>
      <xdr:colOff>9525</xdr:colOff>
      <xdr:row>68</xdr:row>
      <xdr:rowOff>114300</xdr:rowOff>
    </xdr:to>
    <xdr:sp>
      <xdr:nvSpPr>
        <xdr:cNvPr id="121" name="AutoShape 4"/>
        <xdr:cNvSpPr>
          <a:spLocks/>
        </xdr:cNvSpPr>
      </xdr:nvSpPr>
      <xdr:spPr>
        <a:xfrm>
          <a:off x="5295900" y="11134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70</xdr:row>
      <xdr:rowOff>76200</xdr:rowOff>
    </xdr:from>
    <xdr:to>
      <xdr:col>18</xdr:col>
      <xdr:colOff>9525</xdr:colOff>
      <xdr:row>71</xdr:row>
      <xdr:rowOff>114300</xdr:rowOff>
    </xdr:to>
    <xdr:sp>
      <xdr:nvSpPr>
        <xdr:cNvPr id="122" name="AutoShape 4"/>
        <xdr:cNvSpPr>
          <a:spLocks/>
        </xdr:cNvSpPr>
      </xdr:nvSpPr>
      <xdr:spPr>
        <a:xfrm>
          <a:off x="5295900" y="11620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76</xdr:row>
      <xdr:rowOff>76200</xdr:rowOff>
    </xdr:from>
    <xdr:to>
      <xdr:col>18</xdr:col>
      <xdr:colOff>9525</xdr:colOff>
      <xdr:row>77</xdr:row>
      <xdr:rowOff>114300</xdr:rowOff>
    </xdr:to>
    <xdr:sp>
      <xdr:nvSpPr>
        <xdr:cNvPr id="123" name="AutoShape 4"/>
        <xdr:cNvSpPr>
          <a:spLocks/>
        </xdr:cNvSpPr>
      </xdr:nvSpPr>
      <xdr:spPr>
        <a:xfrm>
          <a:off x="5295900" y="125920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67</xdr:row>
      <xdr:rowOff>76200</xdr:rowOff>
    </xdr:from>
    <xdr:to>
      <xdr:col>23</xdr:col>
      <xdr:colOff>9525</xdr:colOff>
      <xdr:row>68</xdr:row>
      <xdr:rowOff>114300</xdr:rowOff>
    </xdr:to>
    <xdr:sp>
      <xdr:nvSpPr>
        <xdr:cNvPr id="124" name="AutoShape 4"/>
        <xdr:cNvSpPr>
          <a:spLocks/>
        </xdr:cNvSpPr>
      </xdr:nvSpPr>
      <xdr:spPr>
        <a:xfrm>
          <a:off x="6772275" y="11134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70</xdr:row>
      <xdr:rowOff>76200</xdr:rowOff>
    </xdr:from>
    <xdr:to>
      <xdr:col>23</xdr:col>
      <xdr:colOff>9525</xdr:colOff>
      <xdr:row>71</xdr:row>
      <xdr:rowOff>114300</xdr:rowOff>
    </xdr:to>
    <xdr:sp>
      <xdr:nvSpPr>
        <xdr:cNvPr id="125" name="AutoShape 4"/>
        <xdr:cNvSpPr>
          <a:spLocks/>
        </xdr:cNvSpPr>
      </xdr:nvSpPr>
      <xdr:spPr>
        <a:xfrm>
          <a:off x="6772275" y="11620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73</xdr:row>
      <xdr:rowOff>76200</xdr:rowOff>
    </xdr:from>
    <xdr:to>
      <xdr:col>23</xdr:col>
      <xdr:colOff>9525</xdr:colOff>
      <xdr:row>74</xdr:row>
      <xdr:rowOff>114300</xdr:rowOff>
    </xdr:to>
    <xdr:sp>
      <xdr:nvSpPr>
        <xdr:cNvPr id="126" name="AutoShape 4"/>
        <xdr:cNvSpPr>
          <a:spLocks/>
        </xdr:cNvSpPr>
      </xdr:nvSpPr>
      <xdr:spPr>
        <a:xfrm>
          <a:off x="6772275" y="12106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85</xdr:row>
      <xdr:rowOff>76200</xdr:rowOff>
    </xdr:from>
    <xdr:to>
      <xdr:col>8</xdr:col>
      <xdr:colOff>9525</xdr:colOff>
      <xdr:row>86</xdr:row>
      <xdr:rowOff>114300</xdr:rowOff>
    </xdr:to>
    <xdr:sp>
      <xdr:nvSpPr>
        <xdr:cNvPr id="127" name="AutoShape 4"/>
        <xdr:cNvSpPr>
          <a:spLocks/>
        </xdr:cNvSpPr>
      </xdr:nvSpPr>
      <xdr:spPr>
        <a:xfrm>
          <a:off x="2343150" y="14011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88</xdr:row>
      <xdr:rowOff>76200</xdr:rowOff>
    </xdr:from>
    <xdr:to>
      <xdr:col>8</xdr:col>
      <xdr:colOff>9525</xdr:colOff>
      <xdr:row>89</xdr:row>
      <xdr:rowOff>114300</xdr:rowOff>
    </xdr:to>
    <xdr:sp>
      <xdr:nvSpPr>
        <xdr:cNvPr id="128" name="AutoShape 4"/>
        <xdr:cNvSpPr>
          <a:spLocks/>
        </xdr:cNvSpPr>
      </xdr:nvSpPr>
      <xdr:spPr>
        <a:xfrm>
          <a:off x="2343150" y="144970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91</xdr:row>
      <xdr:rowOff>76200</xdr:rowOff>
    </xdr:from>
    <xdr:to>
      <xdr:col>8</xdr:col>
      <xdr:colOff>9525</xdr:colOff>
      <xdr:row>92</xdr:row>
      <xdr:rowOff>114300</xdr:rowOff>
    </xdr:to>
    <xdr:sp>
      <xdr:nvSpPr>
        <xdr:cNvPr id="129" name="AutoShape 4"/>
        <xdr:cNvSpPr>
          <a:spLocks/>
        </xdr:cNvSpPr>
      </xdr:nvSpPr>
      <xdr:spPr>
        <a:xfrm>
          <a:off x="2343150" y="149828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82</xdr:row>
      <xdr:rowOff>76200</xdr:rowOff>
    </xdr:from>
    <xdr:to>
      <xdr:col>13</xdr:col>
      <xdr:colOff>9525</xdr:colOff>
      <xdr:row>83</xdr:row>
      <xdr:rowOff>114300</xdr:rowOff>
    </xdr:to>
    <xdr:sp>
      <xdr:nvSpPr>
        <xdr:cNvPr id="130" name="AutoShape 4"/>
        <xdr:cNvSpPr>
          <a:spLocks/>
        </xdr:cNvSpPr>
      </xdr:nvSpPr>
      <xdr:spPr>
        <a:xfrm>
          <a:off x="3819525" y="13525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88</xdr:row>
      <xdr:rowOff>76200</xdr:rowOff>
    </xdr:from>
    <xdr:to>
      <xdr:col>13</xdr:col>
      <xdr:colOff>9525</xdr:colOff>
      <xdr:row>89</xdr:row>
      <xdr:rowOff>114300</xdr:rowOff>
    </xdr:to>
    <xdr:sp>
      <xdr:nvSpPr>
        <xdr:cNvPr id="131" name="AutoShape 4"/>
        <xdr:cNvSpPr>
          <a:spLocks/>
        </xdr:cNvSpPr>
      </xdr:nvSpPr>
      <xdr:spPr>
        <a:xfrm>
          <a:off x="3819525" y="144970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91</xdr:row>
      <xdr:rowOff>76200</xdr:rowOff>
    </xdr:from>
    <xdr:to>
      <xdr:col>13</xdr:col>
      <xdr:colOff>9525</xdr:colOff>
      <xdr:row>92</xdr:row>
      <xdr:rowOff>114300</xdr:rowOff>
    </xdr:to>
    <xdr:sp>
      <xdr:nvSpPr>
        <xdr:cNvPr id="132" name="AutoShape 4"/>
        <xdr:cNvSpPr>
          <a:spLocks/>
        </xdr:cNvSpPr>
      </xdr:nvSpPr>
      <xdr:spPr>
        <a:xfrm>
          <a:off x="3819525" y="149828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82</xdr:row>
      <xdr:rowOff>76200</xdr:rowOff>
    </xdr:from>
    <xdr:to>
      <xdr:col>18</xdr:col>
      <xdr:colOff>9525</xdr:colOff>
      <xdr:row>83</xdr:row>
      <xdr:rowOff>114300</xdr:rowOff>
    </xdr:to>
    <xdr:sp>
      <xdr:nvSpPr>
        <xdr:cNvPr id="133" name="AutoShape 4"/>
        <xdr:cNvSpPr>
          <a:spLocks/>
        </xdr:cNvSpPr>
      </xdr:nvSpPr>
      <xdr:spPr>
        <a:xfrm>
          <a:off x="5295900" y="13525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85</xdr:row>
      <xdr:rowOff>76200</xdr:rowOff>
    </xdr:from>
    <xdr:to>
      <xdr:col>18</xdr:col>
      <xdr:colOff>9525</xdr:colOff>
      <xdr:row>86</xdr:row>
      <xdr:rowOff>114300</xdr:rowOff>
    </xdr:to>
    <xdr:sp>
      <xdr:nvSpPr>
        <xdr:cNvPr id="134" name="AutoShape 4"/>
        <xdr:cNvSpPr>
          <a:spLocks/>
        </xdr:cNvSpPr>
      </xdr:nvSpPr>
      <xdr:spPr>
        <a:xfrm>
          <a:off x="5295900" y="14011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91</xdr:row>
      <xdr:rowOff>76200</xdr:rowOff>
    </xdr:from>
    <xdr:to>
      <xdr:col>18</xdr:col>
      <xdr:colOff>9525</xdr:colOff>
      <xdr:row>92</xdr:row>
      <xdr:rowOff>114300</xdr:rowOff>
    </xdr:to>
    <xdr:sp>
      <xdr:nvSpPr>
        <xdr:cNvPr id="135" name="AutoShape 4"/>
        <xdr:cNvSpPr>
          <a:spLocks/>
        </xdr:cNvSpPr>
      </xdr:nvSpPr>
      <xdr:spPr>
        <a:xfrm>
          <a:off x="5295900" y="149828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82</xdr:row>
      <xdr:rowOff>76200</xdr:rowOff>
    </xdr:from>
    <xdr:to>
      <xdr:col>23</xdr:col>
      <xdr:colOff>9525</xdr:colOff>
      <xdr:row>83</xdr:row>
      <xdr:rowOff>114300</xdr:rowOff>
    </xdr:to>
    <xdr:sp>
      <xdr:nvSpPr>
        <xdr:cNvPr id="136" name="AutoShape 4"/>
        <xdr:cNvSpPr>
          <a:spLocks/>
        </xdr:cNvSpPr>
      </xdr:nvSpPr>
      <xdr:spPr>
        <a:xfrm>
          <a:off x="6772275" y="13525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85</xdr:row>
      <xdr:rowOff>76200</xdr:rowOff>
    </xdr:from>
    <xdr:to>
      <xdr:col>23</xdr:col>
      <xdr:colOff>9525</xdr:colOff>
      <xdr:row>86</xdr:row>
      <xdr:rowOff>114300</xdr:rowOff>
    </xdr:to>
    <xdr:sp>
      <xdr:nvSpPr>
        <xdr:cNvPr id="137" name="AutoShape 4"/>
        <xdr:cNvSpPr>
          <a:spLocks/>
        </xdr:cNvSpPr>
      </xdr:nvSpPr>
      <xdr:spPr>
        <a:xfrm>
          <a:off x="6772275" y="14011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88</xdr:row>
      <xdr:rowOff>76200</xdr:rowOff>
    </xdr:from>
    <xdr:to>
      <xdr:col>23</xdr:col>
      <xdr:colOff>9525</xdr:colOff>
      <xdr:row>89</xdr:row>
      <xdr:rowOff>114300</xdr:rowOff>
    </xdr:to>
    <xdr:sp>
      <xdr:nvSpPr>
        <xdr:cNvPr id="138" name="AutoShape 4"/>
        <xdr:cNvSpPr>
          <a:spLocks/>
        </xdr:cNvSpPr>
      </xdr:nvSpPr>
      <xdr:spPr>
        <a:xfrm>
          <a:off x="6772275" y="144970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61</xdr:row>
      <xdr:rowOff>76200</xdr:rowOff>
    </xdr:from>
    <xdr:to>
      <xdr:col>8</xdr:col>
      <xdr:colOff>9525</xdr:colOff>
      <xdr:row>62</xdr:row>
      <xdr:rowOff>114300</xdr:rowOff>
    </xdr:to>
    <xdr:sp>
      <xdr:nvSpPr>
        <xdr:cNvPr id="139" name="AutoShape 4"/>
        <xdr:cNvSpPr>
          <a:spLocks/>
        </xdr:cNvSpPr>
      </xdr:nvSpPr>
      <xdr:spPr>
        <a:xfrm>
          <a:off x="2343150" y="102012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46</xdr:row>
      <xdr:rowOff>76200</xdr:rowOff>
    </xdr:from>
    <xdr:to>
      <xdr:col>8</xdr:col>
      <xdr:colOff>9525</xdr:colOff>
      <xdr:row>47</xdr:row>
      <xdr:rowOff>114300</xdr:rowOff>
    </xdr:to>
    <xdr:sp>
      <xdr:nvSpPr>
        <xdr:cNvPr id="140" name="AutoShape 4"/>
        <xdr:cNvSpPr>
          <a:spLocks/>
        </xdr:cNvSpPr>
      </xdr:nvSpPr>
      <xdr:spPr>
        <a:xfrm>
          <a:off x="2343150" y="78105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43</xdr:row>
      <xdr:rowOff>76200</xdr:rowOff>
    </xdr:from>
    <xdr:to>
      <xdr:col>8</xdr:col>
      <xdr:colOff>9525</xdr:colOff>
      <xdr:row>44</xdr:row>
      <xdr:rowOff>114300</xdr:rowOff>
    </xdr:to>
    <xdr:sp>
      <xdr:nvSpPr>
        <xdr:cNvPr id="141" name="AutoShape 4"/>
        <xdr:cNvSpPr>
          <a:spLocks/>
        </xdr:cNvSpPr>
      </xdr:nvSpPr>
      <xdr:spPr>
        <a:xfrm>
          <a:off x="2343150" y="7324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40</xdr:row>
      <xdr:rowOff>76200</xdr:rowOff>
    </xdr:from>
    <xdr:to>
      <xdr:col>8</xdr:col>
      <xdr:colOff>9525</xdr:colOff>
      <xdr:row>41</xdr:row>
      <xdr:rowOff>114300</xdr:rowOff>
    </xdr:to>
    <xdr:sp>
      <xdr:nvSpPr>
        <xdr:cNvPr id="142" name="AutoShape 4"/>
        <xdr:cNvSpPr>
          <a:spLocks/>
        </xdr:cNvSpPr>
      </xdr:nvSpPr>
      <xdr:spPr>
        <a:xfrm>
          <a:off x="2343150" y="6838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76200</xdr:rowOff>
    </xdr:from>
    <xdr:to>
      <xdr:col>8</xdr:col>
      <xdr:colOff>9525</xdr:colOff>
      <xdr:row>29</xdr:row>
      <xdr:rowOff>114300</xdr:rowOff>
    </xdr:to>
    <xdr:sp>
      <xdr:nvSpPr>
        <xdr:cNvPr id="143" name="AutoShape 4"/>
        <xdr:cNvSpPr>
          <a:spLocks/>
        </xdr:cNvSpPr>
      </xdr:nvSpPr>
      <xdr:spPr>
        <a:xfrm>
          <a:off x="2343150" y="49339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31</xdr:row>
      <xdr:rowOff>76200</xdr:rowOff>
    </xdr:from>
    <xdr:to>
      <xdr:col>8</xdr:col>
      <xdr:colOff>9525</xdr:colOff>
      <xdr:row>32</xdr:row>
      <xdr:rowOff>114300</xdr:rowOff>
    </xdr:to>
    <xdr:sp>
      <xdr:nvSpPr>
        <xdr:cNvPr id="144" name="AutoShape 4"/>
        <xdr:cNvSpPr>
          <a:spLocks/>
        </xdr:cNvSpPr>
      </xdr:nvSpPr>
      <xdr:spPr>
        <a:xfrm>
          <a:off x="2343150" y="54197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B38"/>
  <sheetViews>
    <sheetView tabSelected="1" view="pageBreakPreview" zoomScale="75" zoomScaleNormal="75" zoomScaleSheetLayoutView="75" zoomScalePageLayoutView="0" workbookViewId="0" topLeftCell="A1">
      <selection activeCell="BB38" sqref="BB38"/>
    </sheetView>
  </sheetViews>
  <sheetFormatPr defaultColWidth="2.375" defaultRowHeight="30" customHeight="1"/>
  <cols>
    <col min="1" max="1" width="2.375" style="1" customWidth="1"/>
    <col min="2" max="2" width="1.625" style="1" customWidth="1"/>
    <col min="3" max="5" width="2.375" style="2" customWidth="1"/>
    <col min="6" max="7" width="2.375" style="3" customWidth="1"/>
    <col min="8" max="9" width="2.375" style="2" customWidth="1"/>
    <col min="10" max="10" width="1.625" style="2" customWidth="1"/>
    <col min="11" max="16384" width="2.375" style="1" customWidth="1"/>
  </cols>
  <sheetData>
    <row r="1" spans="3:56" ht="30" customHeight="1">
      <c r="C1" s="155" t="s">
        <v>73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</row>
    <row r="3" spans="3:56" s="6" customFormat="1" ht="30" customHeight="1">
      <c r="C3" s="156" t="s">
        <v>55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</row>
    <row r="4" spans="11:80" ht="39.75" customHeight="1">
      <c r="K4" s="204" t="s">
        <v>53</v>
      </c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3:80" s="9" customFormat="1" ht="30" customHeight="1">
      <c r="C5" s="7"/>
      <c r="D5" s="7"/>
      <c r="E5" s="7"/>
      <c r="F5" s="8"/>
      <c r="G5" s="8"/>
      <c r="H5" s="7"/>
      <c r="I5" s="7"/>
      <c r="J5" s="7"/>
      <c r="K5" s="159" t="s">
        <v>74</v>
      </c>
      <c r="L5" s="159"/>
      <c r="M5" s="159"/>
      <c r="N5" s="159"/>
      <c r="O5" s="159"/>
      <c r="P5" s="159"/>
      <c r="Q5" s="159"/>
      <c r="R5" s="35"/>
      <c r="S5" s="198" t="s">
        <v>7</v>
      </c>
      <c r="T5" s="198"/>
      <c r="U5" s="198"/>
      <c r="V5" s="198"/>
      <c r="W5" s="198"/>
      <c r="X5" s="198"/>
      <c r="Y5" s="198"/>
      <c r="Z5" s="36"/>
      <c r="AA5" s="198" t="s">
        <v>9</v>
      </c>
      <c r="AB5" s="198"/>
      <c r="AC5" s="198"/>
      <c r="AD5" s="198"/>
      <c r="AE5" s="198"/>
      <c r="AF5" s="198"/>
      <c r="AG5" s="198"/>
      <c r="AH5" s="36"/>
      <c r="AI5" s="198" t="s">
        <v>13</v>
      </c>
      <c r="AJ5" s="198"/>
      <c r="AK5" s="198"/>
      <c r="AL5" s="198"/>
      <c r="AM5" s="198"/>
      <c r="AN5" s="198"/>
      <c r="AO5" s="198"/>
      <c r="AP5" s="36"/>
      <c r="AQ5" s="198" t="s">
        <v>14</v>
      </c>
      <c r="AR5" s="198"/>
      <c r="AS5" s="198"/>
      <c r="AT5" s="198"/>
      <c r="AU5" s="198"/>
      <c r="AV5" s="198"/>
      <c r="AW5" s="198"/>
      <c r="AX5" s="12"/>
      <c r="AY5" s="12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</row>
    <row r="6" spans="3:80" s="9" customFormat="1" ht="45" customHeight="1">
      <c r="C6" s="7"/>
      <c r="D6" s="7"/>
      <c r="E6" s="7"/>
      <c r="F6" s="8"/>
      <c r="G6" s="8"/>
      <c r="H6" s="7"/>
      <c r="I6" s="7"/>
      <c r="J6" s="7"/>
      <c r="K6" s="171" t="s">
        <v>75</v>
      </c>
      <c r="L6" s="171"/>
      <c r="M6" s="171"/>
      <c r="N6" s="171"/>
      <c r="O6" s="171"/>
      <c r="P6" s="171"/>
      <c r="Q6" s="171"/>
      <c r="R6" s="34"/>
      <c r="S6" s="195" t="s">
        <v>76</v>
      </c>
      <c r="T6" s="195"/>
      <c r="U6" s="195"/>
      <c r="V6" s="195"/>
      <c r="W6" s="195"/>
      <c r="X6" s="195"/>
      <c r="Y6" s="195"/>
      <c r="Z6" s="37"/>
      <c r="AA6" s="195" t="s">
        <v>3</v>
      </c>
      <c r="AB6" s="195"/>
      <c r="AC6" s="195"/>
      <c r="AD6" s="195"/>
      <c r="AE6" s="195"/>
      <c r="AF6" s="195"/>
      <c r="AG6" s="195"/>
      <c r="AH6" s="37"/>
      <c r="AI6" s="195" t="s">
        <v>12</v>
      </c>
      <c r="AJ6" s="195"/>
      <c r="AK6" s="195"/>
      <c r="AL6" s="195"/>
      <c r="AM6" s="195"/>
      <c r="AN6" s="195"/>
      <c r="AO6" s="195"/>
      <c r="AP6" s="37"/>
      <c r="AQ6" s="195" t="s">
        <v>77</v>
      </c>
      <c r="AR6" s="195"/>
      <c r="AS6" s="195"/>
      <c r="AT6" s="195"/>
      <c r="AU6" s="195"/>
      <c r="AV6" s="195"/>
      <c r="AW6" s="195"/>
      <c r="AX6" s="12"/>
      <c r="AY6" s="12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3:80" s="9" customFormat="1" ht="45" customHeight="1">
      <c r="C7" s="7"/>
      <c r="D7" s="7"/>
      <c r="E7" s="7"/>
      <c r="F7" s="8"/>
      <c r="G7" s="8"/>
      <c r="H7" s="7"/>
      <c r="I7" s="7"/>
      <c r="J7" s="7"/>
      <c r="K7" s="171" t="s">
        <v>78</v>
      </c>
      <c r="L7" s="171"/>
      <c r="M7" s="171"/>
      <c r="N7" s="171"/>
      <c r="O7" s="171"/>
      <c r="P7" s="171"/>
      <c r="Q7" s="171"/>
      <c r="R7" s="34"/>
      <c r="S7" s="195" t="s">
        <v>79</v>
      </c>
      <c r="T7" s="195"/>
      <c r="U7" s="195"/>
      <c r="V7" s="195"/>
      <c r="W7" s="195"/>
      <c r="X7" s="195"/>
      <c r="Y7" s="195"/>
      <c r="Z7" s="37"/>
      <c r="AA7" s="195" t="s">
        <v>80</v>
      </c>
      <c r="AB7" s="195"/>
      <c r="AC7" s="195"/>
      <c r="AD7" s="195"/>
      <c r="AE7" s="195"/>
      <c r="AF7" s="195"/>
      <c r="AG7" s="195"/>
      <c r="AH7" s="37"/>
      <c r="AI7" s="195" t="s">
        <v>10</v>
      </c>
      <c r="AJ7" s="195"/>
      <c r="AK7" s="195"/>
      <c r="AL7" s="195"/>
      <c r="AM7" s="195"/>
      <c r="AN7" s="195"/>
      <c r="AO7" s="195"/>
      <c r="AP7" s="37"/>
      <c r="AQ7" s="195" t="s">
        <v>81</v>
      </c>
      <c r="AR7" s="195"/>
      <c r="AS7" s="195"/>
      <c r="AT7" s="195"/>
      <c r="AU7" s="195"/>
      <c r="AV7" s="195"/>
      <c r="AW7" s="195"/>
      <c r="AX7" s="12"/>
      <c r="AY7" s="12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</row>
    <row r="8" spans="3:80" s="9" customFormat="1" ht="39.75" customHeight="1">
      <c r="C8" s="7"/>
      <c r="D8" s="7"/>
      <c r="E8" s="7"/>
      <c r="F8" s="8"/>
      <c r="G8" s="8"/>
      <c r="H8" s="7"/>
      <c r="I8" s="7"/>
      <c r="J8" s="7"/>
      <c r="K8" s="205" t="s">
        <v>54</v>
      </c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12"/>
      <c r="AY8" s="12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3:80" s="9" customFormat="1" ht="30" customHeight="1">
      <c r="C9" s="7"/>
      <c r="D9" s="7"/>
      <c r="E9" s="7"/>
      <c r="F9" s="8"/>
      <c r="G9" s="8"/>
      <c r="H9" s="7"/>
      <c r="I9" s="7"/>
      <c r="J9" s="7"/>
      <c r="K9" s="159" t="s">
        <v>82</v>
      </c>
      <c r="L9" s="159"/>
      <c r="M9" s="159"/>
      <c r="N9" s="159"/>
      <c r="O9" s="159"/>
      <c r="P9" s="159"/>
      <c r="Q9" s="159"/>
      <c r="R9" s="35"/>
      <c r="S9" s="198" t="s">
        <v>11</v>
      </c>
      <c r="T9" s="198"/>
      <c r="U9" s="198"/>
      <c r="V9" s="198"/>
      <c r="W9" s="198"/>
      <c r="X9" s="198"/>
      <c r="Y9" s="198"/>
      <c r="Z9" s="36"/>
      <c r="AA9" s="198" t="s">
        <v>2</v>
      </c>
      <c r="AB9" s="198"/>
      <c r="AC9" s="198"/>
      <c r="AD9" s="198"/>
      <c r="AE9" s="198"/>
      <c r="AF9" s="198"/>
      <c r="AG9" s="198"/>
      <c r="AH9" s="36"/>
      <c r="AI9" s="198" t="s">
        <v>83</v>
      </c>
      <c r="AJ9" s="198"/>
      <c r="AK9" s="198"/>
      <c r="AL9" s="198"/>
      <c r="AM9" s="198"/>
      <c r="AN9" s="198"/>
      <c r="AO9" s="198"/>
      <c r="AP9" s="36"/>
      <c r="AQ9" s="198" t="s">
        <v>84</v>
      </c>
      <c r="AR9" s="198"/>
      <c r="AS9" s="198"/>
      <c r="AT9" s="198"/>
      <c r="AU9" s="198"/>
      <c r="AV9" s="198"/>
      <c r="AW9" s="198"/>
      <c r="AX9" s="12"/>
      <c r="AY9" s="12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3:80" s="9" customFormat="1" ht="45" customHeight="1">
      <c r="C10" s="7"/>
      <c r="D10" s="7"/>
      <c r="E10" s="7"/>
      <c r="F10" s="8"/>
      <c r="G10" s="8"/>
      <c r="H10" s="7"/>
      <c r="I10" s="7"/>
      <c r="J10" s="7"/>
      <c r="K10" s="171" t="s">
        <v>85</v>
      </c>
      <c r="L10" s="171"/>
      <c r="M10" s="171"/>
      <c r="N10" s="171"/>
      <c r="O10" s="171"/>
      <c r="P10" s="171"/>
      <c r="Q10" s="171"/>
      <c r="R10" s="34"/>
      <c r="S10" s="195" t="s">
        <v>8</v>
      </c>
      <c r="T10" s="195"/>
      <c r="U10" s="195"/>
      <c r="V10" s="195"/>
      <c r="W10" s="195"/>
      <c r="X10" s="195"/>
      <c r="Y10" s="195"/>
      <c r="Z10" s="37"/>
      <c r="AA10" s="195" t="s">
        <v>86</v>
      </c>
      <c r="AB10" s="195"/>
      <c r="AC10" s="195"/>
      <c r="AD10" s="195"/>
      <c r="AE10" s="195"/>
      <c r="AF10" s="195"/>
      <c r="AG10" s="195"/>
      <c r="AH10" s="37"/>
      <c r="AI10" s="195" t="s">
        <v>1</v>
      </c>
      <c r="AJ10" s="195"/>
      <c r="AK10" s="195"/>
      <c r="AL10" s="195"/>
      <c r="AM10" s="195"/>
      <c r="AN10" s="195"/>
      <c r="AO10" s="195"/>
      <c r="AP10" s="37"/>
      <c r="AQ10" s="195" t="s">
        <v>15</v>
      </c>
      <c r="AR10" s="195"/>
      <c r="AS10" s="195"/>
      <c r="AT10" s="195"/>
      <c r="AU10" s="195"/>
      <c r="AV10" s="195"/>
      <c r="AW10" s="195"/>
      <c r="AX10" s="12"/>
      <c r="AY10" s="12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1" spans="3:80" s="9" customFormat="1" ht="45" customHeight="1">
      <c r="C11" s="7"/>
      <c r="D11" s="7"/>
      <c r="E11" s="7"/>
      <c r="F11" s="8"/>
      <c r="G11" s="8"/>
      <c r="H11" s="7"/>
      <c r="I11" s="7"/>
      <c r="J11" s="7"/>
      <c r="K11" s="171" t="s">
        <v>87</v>
      </c>
      <c r="L11" s="171"/>
      <c r="M11" s="171"/>
      <c r="N11" s="171"/>
      <c r="O11" s="171"/>
      <c r="P11" s="171"/>
      <c r="Q11" s="171"/>
      <c r="R11" s="34"/>
      <c r="S11" s="195" t="s">
        <v>88</v>
      </c>
      <c r="T11" s="195"/>
      <c r="U11" s="195"/>
      <c r="V11" s="195"/>
      <c r="W11" s="195"/>
      <c r="X11" s="195"/>
      <c r="Y11" s="195"/>
      <c r="Z11" s="37"/>
      <c r="AA11" s="195" t="s">
        <v>89</v>
      </c>
      <c r="AB11" s="195"/>
      <c r="AC11" s="195"/>
      <c r="AD11" s="195"/>
      <c r="AE11" s="195"/>
      <c r="AF11" s="195"/>
      <c r="AG11" s="195"/>
      <c r="AH11" s="37"/>
      <c r="AI11" s="195" t="s">
        <v>6</v>
      </c>
      <c r="AJ11" s="195"/>
      <c r="AK11" s="195"/>
      <c r="AL11" s="195"/>
      <c r="AM11" s="195"/>
      <c r="AN11" s="195"/>
      <c r="AO11" s="195"/>
      <c r="AP11" s="37"/>
      <c r="AQ11" s="195" t="s">
        <v>90</v>
      </c>
      <c r="AR11" s="195"/>
      <c r="AS11" s="195"/>
      <c r="AT11" s="195"/>
      <c r="AU11" s="195"/>
      <c r="AV11" s="195"/>
      <c r="AW11" s="195"/>
      <c r="AX11" s="12"/>
      <c r="AY11" s="12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</row>
    <row r="13" spans="2:56" ht="19.5" customHeight="1">
      <c r="B13" s="38"/>
      <c r="C13" s="186" t="s">
        <v>4</v>
      </c>
      <c r="D13" s="186"/>
      <c r="E13" s="186"/>
      <c r="F13" s="186"/>
      <c r="G13" s="186"/>
      <c r="H13" s="186"/>
      <c r="I13" s="186"/>
      <c r="J13" s="39"/>
      <c r="K13" s="188" t="s">
        <v>49</v>
      </c>
      <c r="L13" s="189"/>
      <c r="M13" s="189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1"/>
      <c r="AG13" s="40"/>
      <c r="AH13" s="40"/>
      <c r="AI13" s="188" t="s">
        <v>48</v>
      </c>
      <c r="AJ13" s="189"/>
      <c r="AK13" s="189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1"/>
    </row>
    <row r="14" spans="2:56" ht="19.5" customHeight="1">
      <c r="B14" s="41"/>
      <c r="C14" s="187"/>
      <c r="D14" s="187"/>
      <c r="E14" s="187"/>
      <c r="F14" s="187"/>
      <c r="G14" s="187"/>
      <c r="H14" s="187"/>
      <c r="I14" s="187"/>
      <c r="J14" s="42"/>
      <c r="K14" s="192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4"/>
      <c r="AG14" s="43"/>
      <c r="AH14" s="44"/>
      <c r="AI14" s="199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1"/>
    </row>
    <row r="15" spans="2:56" ht="19.5" customHeight="1">
      <c r="B15" s="41"/>
      <c r="C15" s="187"/>
      <c r="D15" s="187"/>
      <c r="E15" s="187"/>
      <c r="F15" s="187"/>
      <c r="G15" s="187"/>
      <c r="H15" s="187"/>
      <c r="I15" s="187"/>
      <c r="J15" s="42"/>
      <c r="K15" s="129" t="s">
        <v>5</v>
      </c>
      <c r="L15" s="130"/>
      <c r="M15" s="130"/>
      <c r="N15" s="131"/>
      <c r="O15" s="131"/>
      <c r="P15" s="131"/>
      <c r="Q15" s="131"/>
      <c r="R15" s="131"/>
      <c r="S15" s="131"/>
      <c r="T15" s="132"/>
      <c r="U15" s="45"/>
      <c r="V15" s="46"/>
      <c r="W15" s="129" t="s">
        <v>5</v>
      </c>
      <c r="X15" s="130"/>
      <c r="Y15" s="130"/>
      <c r="Z15" s="131"/>
      <c r="AA15" s="131"/>
      <c r="AB15" s="131"/>
      <c r="AC15" s="131"/>
      <c r="AD15" s="131"/>
      <c r="AE15" s="131"/>
      <c r="AF15" s="132"/>
      <c r="AG15" s="47"/>
      <c r="AH15" s="48"/>
      <c r="AI15" s="129" t="s">
        <v>5</v>
      </c>
      <c r="AJ15" s="130"/>
      <c r="AK15" s="130"/>
      <c r="AL15" s="131"/>
      <c r="AM15" s="131"/>
      <c r="AN15" s="131"/>
      <c r="AO15" s="131"/>
      <c r="AP15" s="131"/>
      <c r="AQ15" s="131"/>
      <c r="AR15" s="132"/>
      <c r="AS15" s="45"/>
      <c r="AT15" s="46"/>
      <c r="AU15" s="129" t="s">
        <v>5</v>
      </c>
      <c r="AV15" s="130"/>
      <c r="AW15" s="130"/>
      <c r="AX15" s="131"/>
      <c r="AY15" s="131"/>
      <c r="AZ15" s="131"/>
      <c r="BA15" s="131"/>
      <c r="BB15" s="131"/>
      <c r="BC15" s="131"/>
      <c r="BD15" s="132"/>
    </row>
    <row r="16" spans="2:56" ht="39.75" customHeight="1">
      <c r="B16" s="49"/>
      <c r="C16" s="169"/>
      <c r="D16" s="169"/>
      <c r="E16" s="169"/>
      <c r="F16" s="169"/>
      <c r="G16" s="169"/>
      <c r="H16" s="169"/>
      <c r="I16" s="169"/>
      <c r="J16" s="50"/>
      <c r="K16" s="140" t="s">
        <v>56</v>
      </c>
      <c r="L16" s="136"/>
      <c r="M16" s="136"/>
      <c r="N16" s="136"/>
      <c r="O16" s="136"/>
      <c r="P16" s="136"/>
      <c r="Q16" s="136"/>
      <c r="R16" s="136"/>
      <c r="S16" s="136"/>
      <c r="T16" s="138"/>
      <c r="U16" s="51"/>
      <c r="V16" s="48"/>
      <c r="W16" s="160" t="s">
        <v>57</v>
      </c>
      <c r="X16" s="161"/>
      <c r="Y16" s="161"/>
      <c r="Z16" s="162"/>
      <c r="AA16" s="162"/>
      <c r="AB16" s="162"/>
      <c r="AC16" s="162"/>
      <c r="AD16" s="162"/>
      <c r="AE16" s="162"/>
      <c r="AF16" s="203"/>
      <c r="AG16" s="47"/>
      <c r="AH16" s="48"/>
      <c r="AI16" s="140" t="s">
        <v>51</v>
      </c>
      <c r="AJ16" s="136"/>
      <c r="AK16" s="136"/>
      <c r="AL16" s="136"/>
      <c r="AM16" s="136"/>
      <c r="AN16" s="136"/>
      <c r="AO16" s="136"/>
      <c r="AP16" s="136"/>
      <c r="AQ16" s="136"/>
      <c r="AR16" s="138"/>
      <c r="AS16" s="51"/>
      <c r="AT16" s="48"/>
      <c r="AU16" s="140" t="s">
        <v>52</v>
      </c>
      <c r="AV16" s="136"/>
      <c r="AW16" s="136"/>
      <c r="AX16" s="137"/>
      <c r="AY16" s="137"/>
      <c r="AZ16" s="137"/>
      <c r="BA16" s="137"/>
      <c r="BB16" s="137"/>
      <c r="BC16" s="137"/>
      <c r="BD16" s="202"/>
    </row>
    <row r="17" spans="2:56" ht="19.5" customHeight="1">
      <c r="B17" s="38"/>
      <c r="C17" s="157" t="s">
        <v>91</v>
      </c>
      <c r="D17" s="157"/>
      <c r="E17" s="157"/>
      <c r="F17" s="184" t="s">
        <v>92</v>
      </c>
      <c r="G17" s="157" t="s">
        <v>93</v>
      </c>
      <c r="H17" s="157"/>
      <c r="I17" s="157"/>
      <c r="J17" s="52"/>
      <c r="K17" s="129" t="str">
        <f>+S7</f>
        <v>はやぶさ</v>
      </c>
      <c r="L17" s="130"/>
      <c r="M17" s="130"/>
      <c r="N17" s="131"/>
      <c r="O17" s="131"/>
      <c r="P17" s="131"/>
      <c r="Q17" s="131"/>
      <c r="R17" s="131"/>
      <c r="S17" s="131"/>
      <c r="T17" s="132"/>
      <c r="U17" s="53"/>
      <c r="V17" s="54"/>
      <c r="W17" s="196"/>
      <c r="X17" s="153"/>
      <c r="Y17" s="153"/>
      <c r="Z17" s="154"/>
      <c r="AA17" s="154"/>
      <c r="AB17" s="154"/>
      <c r="AC17" s="154"/>
      <c r="AD17" s="154"/>
      <c r="AE17" s="154"/>
      <c r="AF17" s="197"/>
      <c r="AG17" s="55"/>
      <c r="AH17" s="48"/>
      <c r="AI17" s="129" t="str">
        <f>+S11</f>
        <v>鶴居ＦＣ</v>
      </c>
      <c r="AJ17" s="130"/>
      <c r="AK17" s="130"/>
      <c r="AL17" s="131"/>
      <c r="AM17" s="131"/>
      <c r="AN17" s="131"/>
      <c r="AO17" s="131"/>
      <c r="AP17" s="131"/>
      <c r="AQ17" s="131"/>
      <c r="AR17" s="132"/>
      <c r="AS17" s="47"/>
      <c r="AT17" s="48"/>
      <c r="AU17" s="76"/>
      <c r="AV17" s="77"/>
      <c r="AW17" s="77"/>
      <c r="AX17" s="77"/>
      <c r="AY17" s="77"/>
      <c r="AZ17" s="77"/>
      <c r="BA17" s="77"/>
      <c r="BB17" s="77"/>
      <c r="BC17" s="77"/>
      <c r="BD17" s="78"/>
    </row>
    <row r="18" spans="2:56" ht="39.75" customHeight="1">
      <c r="B18" s="49"/>
      <c r="C18" s="158"/>
      <c r="D18" s="158"/>
      <c r="E18" s="158"/>
      <c r="F18" s="185"/>
      <c r="G18" s="158"/>
      <c r="H18" s="158"/>
      <c r="I18" s="158"/>
      <c r="J18" s="56"/>
      <c r="K18" s="168" t="str">
        <f>+S5</f>
        <v>鶴　居</v>
      </c>
      <c r="L18" s="169"/>
      <c r="M18" s="169"/>
      <c r="N18" s="170"/>
      <c r="O18" s="136" t="s">
        <v>94</v>
      </c>
      <c r="P18" s="137"/>
      <c r="Q18" s="136" t="str">
        <f>+AA5</f>
        <v>三　保</v>
      </c>
      <c r="R18" s="136"/>
      <c r="S18" s="136"/>
      <c r="T18" s="138"/>
      <c r="U18" s="79"/>
      <c r="V18" s="80"/>
      <c r="W18" s="140"/>
      <c r="X18" s="136"/>
      <c r="Y18" s="136"/>
      <c r="Z18" s="136"/>
      <c r="AA18" s="136"/>
      <c r="AB18" s="137"/>
      <c r="AC18" s="136"/>
      <c r="AD18" s="136"/>
      <c r="AE18" s="136"/>
      <c r="AF18" s="138"/>
      <c r="AG18" s="74"/>
      <c r="AH18" s="75"/>
      <c r="AI18" s="140" t="str">
        <f>+S9</f>
        <v>北　部</v>
      </c>
      <c r="AJ18" s="136"/>
      <c r="AK18" s="136"/>
      <c r="AL18" s="137"/>
      <c r="AM18" s="136" t="s">
        <v>94</v>
      </c>
      <c r="AN18" s="137"/>
      <c r="AO18" s="145" t="str">
        <f>+AA9</f>
        <v>四日市南</v>
      </c>
      <c r="AP18" s="145"/>
      <c r="AQ18" s="145"/>
      <c r="AR18" s="173"/>
      <c r="AS18" s="81"/>
      <c r="AT18" s="75"/>
      <c r="AU18" s="82"/>
      <c r="AV18" s="83"/>
      <c r="AW18" s="83"/>
      <c r="AX18" s="83"/>
      <c r="AY18" s="83"/>
      <c r="AZ18" s="83"/>
      <c r="BA18" s="83"/>
      <c r="BB18" s="83"/>
      <c r="BC18" s="83"/>
      <c r="BD18" s="84"/>
    </row>
    <row r="19" spans="2:56" ht="19.5" customHeight="1">
      <c r="B19" s="38"/>
      <c r="C19" s="146" t="s">
        <v>95</v>
      </c>
      <c r="D19" s="146"/>
      <c r="E19" s="146"/>
      <c r="F19" s="124" t="s">
        <v>92</v>
      </c>
      <c r="G19" s="146" t="s">
        <v>96</v>
      </c>
      <c r="H19" s="146"/>
      <c r="I19" s="146"/>
      <c r="J19" s="57"/>
      <c r="K19" s="164" t="str">
        <f>+S5</f>
        <v>鶴　居</v>
      </c>
      <c r="L19" s="165"/>
      <c r="M19" s="165"/>
      <c r="N19" s="166"/>
      <c r="O19" s="166"/>
      <c r="P19" s="166"/>
      <c r="Q19" s="166"/>
      <c r="R19" s="166"/>
      <c r="S19" s="166"/>
      <c r="T19" s="167"/>
      <c r="U19" s="63"/>
      <c r="V19" s="60"/>
      <c r="W19" s="148" t="str">
        <f>+AA5</f>
        <v>三　保</v>
      </c>
      <c r="X19" s="149"/>
      <c r="Y19" s="149"/>
      <c r="Z19" s="150"/>
      <c r="AA19" s="150"/>
      <c r="AB19" s="150"/>
      <c r="AC19" s="150"/>
      <c r="AD19" s="150"/>
      <c r="AE19" s="150"/>
      <c r="AF19" s="151"/>
      <c r="AG19" s="47"/>
      <c r="AH19" s="48"/>
      <c r="AI19" s="129" t="str">
        <f>+S9</f>
        <v>北　部</v>
      </c>
      <c r="AJ19" s="130"/>
      <c r="AK19" s="130"/>
      <c r="AL19" s="131"/>
      <c r="AM19" s="131"/>
      <c r="AN19" s="131"/>
      <c r="AO19" s="131"/>
      <c r="AP19" s="131"/>
      <c r="AQ19" s="131"/>
      <c r="AR19" s="132"/>
      <c r="AS19" s="47"/>
      <c r="AT19" s="48"/>
      <c r="AU19" s="129" t="str">
        <f>+AA9</f>
        <v>四日市南</v>
      </c>
      <c r="AV19" s="130"/>
      <c r="AW19" s="130"/>
      <c r="AX19" s="131"/>
      <c r="AY19" s="131"/>
      <c r="AZ19" s="131"/>
      <c r="BA19" s="131"/>
      <c r="BB19" s="131"/>
      <c r="BC19" s="131"/>
      <c r="BD19" s="132"/>
    </row>
    <row r="20" spans="2:56" ht="39.75" customHeight="1">
      <c r="B20" s="49"/>
      <c r="C20" s="147"/>
      <c r="D20" s="147"/>
      <c r="E20" s="147"/>
      <c r="F20" s="125"/>
      <c r="G20" s="147"/>
      <c r="H20" s="147"/>
      <c r="I20" s="147"/>
      <c r="J20" s="58"/>
      <c r="K20" s="140" t="str">
        <f>+S6</f>
        <v>和田如水</v>
      </c>
      <c r="L20" s="136"/>
      <c r="M20" s="136"/>
      <c r="N20" s="137"/>
      <c r="O20" s="136" t="s">
        <v>94</v>
      </c>
      <c r="P20" s="137"/>
      <c r="Q20" s="136" t="str">
        <f>+AA6</f>
        <v>周防灘</v>
      </c>
      <c r="R20" s="136"/>
      <c r="S20" s="136"/>
      <c r="T20" s="138"/>
      <c r="U20" s="85"/>
      <c r="V20" s="86"/>
      <c r="W20" s="140" t="str">
        <f>+AI6</f>
        <v>本　城</v>
      </c>
      <c r="X20" s="136"/>
      <c r="Y20" s="136"/>
      <c r="Z20" s="137"/>
      <c r="AA20" s="136" t="s">
        <v>94</v>
      </c>
      <c r="AB20" s="137"/>
      <c r="AC20" s="136" t="str">
        <f>+AQ6</f>
        <v>明野西</v>
      </c>
      <c r="AD20" s="136"/>
      <c r="AE20" s="136"/>
      <c r="AF20" s="138"/>
      <c r="AG20" s="81"/>
      <c r="AH20" s="75"/>
      <c r="AI20" s="140" t="str">
        <f>+S10</f>
        <v>沖　代</v>
      </c>
      <c r="AJ20" s="136"/>
      <c r="AK20" s="136"/>
      <c r="AL20" s="137"/>
      <c r="AM20" s="136" t="s">
        <v>94</v>
      </c>
      <c r="AN20" s="137"/>
      <c r="AO20" s="136" t="str">
        <f>+AA10</f>
        <v>Ｙ.Ｓ.Ｓ.</v>
      </c>
      <c r="AP20" s="136"/>
      <c r="AQ20" s="136"/>
      <c r="AR20" s="138"/>
      <c r="AS20" s="81"/>
      <c r="AT20" s="75"/>
      <c r="AU20" s="140" t="str">
        <f>+AI10</f>
        <v>明治北</v>
      </c>
      <c r="AV20" s="136"/>
      <c r="AW20" s="136"/>
      <c r="AX20" s="136"/>
      <c r="AY20" s="136" t="s">
        <v>94</v>
      </c>
      <c r="AZ20" s="137"/>
      <c r="BA20" s="136" t="str">
        <f>+AQ10</f>
        <v>山　口</v>
      </c>
      <c r="BB20" s="136"/>
      <c r="BC20" s="136"/>
      <c r="BD20" s="138"/>
    </row>
    <row r="21" spans="2:56" ht="19.5" customHeight="1">
      <c r="B21" s="38"/>
      <c r="C21" s="146" t="s">
        <v>97</v>
      </c>
      <c r="D21" s="146"/>
      <c r="E21" s="146"/>
      <c r="F21" s="124" t="s">
        <v>92</v>
      </c>
      <c r="G21" s="146" t="s">
        <v>98</v>
      </c>
      <c r="H21" s="146"/>
      <c r="I21" s="146"/>
      <c r="J21" s="57"/>
      <c r="K21" s="129" t="str">
        <f>+S6</f>
        <v>和田如水</v>
      </c>
      <c r="L21" s="130"/>
      <c r="M21" s="130"/>
      <c r="N21" s="131"/>
      <c r="O21" s="131"/>
      <c r="P21" s="131"/>
      <c r="Q21" s="131"/>
      <c r="R21" s="131"/>
      <c r="S21" s="131"/>
      <c r="T21" s="132"/>
      <c r="U21" s="59"/>
      <c r="V21" s="60"/>
      <c r="AG21" s="47"/>
      <c r="AH21" s="48"/>
      <c r="AI21" s="129" t="str">
        <f>+S10</f>
        <v>沖　代</v>
      </c>
      <c r="AJ21" s="130"/>
      <c r="AK21" s="130"/>
      <c r="AL21" s="131"/>
      <c r="AM21" s="131"/>
      <c r="AN21" s="131"/>
      <c r="AO21" s="131"/>
      <c r="AP21" s="131"/>
      <c r="AQ21" s="131"/>
      <c r="AR21" s="132"/>
      <c r="AS21" s="47"/>
      <c r="AT21" s="48"/>
      <c r="AU21" s="129" t="str">
        <f>+AA10</f>
        <v>Ｙ.Ｓ.Ｓ.</v>
      </c>
      <c r="AV21" s="130"/>
      <c r="AW21" s="130"/>
      <c r="AX21" s="131"/>
      <c r="AY21" s="131"/>
      <c r="AZ21" s="131"/>
      <c r="BA21" s="131"/>
      <c r="BB21" s="131"/>
      <c r="BC21" s="131"/>
      <c r="BD21" s="132"/>
    </row>
    <row r="22" spans="2:56" ht="39.75" customHeight="1">
      <c r="B22" s="49"/>
      <c r="C22" s="147"/>
      <c r="D22" s="147"/>
      <c r="E22" s="147"/>
      <c r="F22" s="125"/>
      <c r="G22" s="147"/>
      <c r="H22" s="147"/>
      <c r="I22" s="147"/>
      <c r="J22" s="58"/>
      <c r="K22" s="140" t="str">
        <f>+S7</f>
        <v>はやぶさ</v>
      </c>
      <c r="L22" s="136"/>
      <c r="M22" s="136"/>
      <c r="N22" s="137"/>
      <c r="O22" s="136" t="s">
        <v>94</v>
      </c>
      <c r="P22" s="137"/>
      <c r="Q22" s="136" t="str">
        <f>+AA7</f>
        <v>四日市北</v>
      </c>
      <c r="R22" s="136"/>
      <c r="S22" s="136"/>
      <c r="T22" s="138"/>
      <c r="U22" s="85"/>
      <c r="V22" s="86"/>
      <c r="AG22" s="81"/>
      <c r="AH22" s="75"/>
      <c r="AI22" s="140" t="str">
        <f>+S11</f>
        <v>鶴居ＦＣ</v>
      </c>
      <c r="AJ22" s="136"/>
      <c r="AK22" s="136"/>
      <c r="AL22" s="137"/>
      <c r="AM22" s="136" t="s">
        <v>94</v>
      </c>
      <c r="AN22" s="137"/>
      <c r="AO22" s="182" t="str">
        <f>+AA11</f>
        <v>豊田南部</v>
      </c>
      <c r="AP22" s="182"/>
      <c r="AQ22" s="182"/>
      <c r="AR22" s="183"/>
      <c r="AS22" s="81"/>
      <c r="AT22" s="75"/>
      <c r="AU22" s="140" t="str">
        <f>+AI11</f>
        <v>西の台</v>
      </c>
      <c r="AV22" s="136"/>
      <c r="AW22" s="136"/>
      <c r="AX22" s="136"/>
      <c r="AY22" s="136" t="s">
        <v>94</v>
      </c>
      <c r="AZ22" s="137"/>
      <c r="BA22" s="136" t="str">
        <f>+AQ11</f>
        <v>ﾚｼﾞｪﾝﾄﾞ</v>
      </c>
      <c r="BB22" s="136"/>
      <c r="BC22" s="136"/>
      <c r="BD22" s="138"/>
    </row>
    <row r="23" spans="2:56" ht="19.5" customHeight="1">
      <c r="B23" s="38"/>
      <c r="C23" s="146" t="s">
        <v>99</v>
      </c>
      <c r="D23" s="146"/>
      <c r="E23" s="146"/>
      <c r="F23" s="124" t="s">
        <v>92</v>
      </c>
      <c r="G23" s="146" t="s">
        <v>100</v>
      </c>
      <c r="H23" s="146"/>
      <c r="I23" s="146"/>
      <c r="J23" s="57"/>
      <c r="K23" s="129" t="s">
        <v>80</v>
      </c>
      <c r="L23" s="130"/>
      <c r="M23" s="130"/>
      <c r="N23" s="131"/>
      <c r="O23" s="131"/>
      <c r="P23" s="131"/>
      <c r="Q23" s="131"/>
      <c r="R23" s="131"/>
      <c r="S23" s="131"/>
      <c r="T23" s="132"/>
      <c r="U23" s="53"/>
      <c r="V23" s="54"/>
      <c r="W23" s="129" t="str">
        <f>+AA6</f>
        <v>周防灘</v>
      </c>
      <c r="X23" s="130"/>
      <c r="Y23" s="130"/>
      <c r="Z23" s="131"/>
      <c r="AA23" s="131"/>
      <c r="AB23" s="131"/>
      <c r="AC23" s="131"/>
      <c r="AD23" s="131"/>
      <c r="AE23" s="131"/>
      <c r="AF23" s="132"/>
      <c r="AG23" s="55"/>
      <c r="AH23" s="48"/>
      <c r="AI23" s="129" t="str">
        <f>+AI11</f>
        <v>西の台</v>
      </c>
      <c r="AJ23" s="130"/>
      <c r="AK23" s="130"/>
      <c r="AL23" s="131"/>
      <c r="AM23" s="131"/>
      <c r="AN23" s="131"/>
      <c r="AO23" s="131"/>
      <c r="AP23" s="131"/>
      <c r="AQ23" s="131"/>
      <c r="AR23" s="132"/>
      <c r="AS23" s="47"/>
      <c r="AT23" s="48"/>
      <c r="AU23" s="76"/>
      <c r="AV23" s="77"/>
      <c r="AW23" s="77"/>
      <c r="AX23" s="77"/>
      <c r="AY23" s="77"/>
      <c r="AZ23" s="77"/>
      <c r="BA23" s="77"/>
      <c r="BB23" s="77"/>
      <c r="BC23" s="77"/>
      <c r="BD23" s="78"/>
    </row>
    <row r="24" spans="2:56" ht="39.75" customHeight="1">
      <c r="B24" s="49"/>
      <c r="C24" s="147"/>
      <c r="D24" s="147"/>
      <c r="E24" s="147"/>
      <c r="F24" s="125"/>
      <c r="G24" s="147"/>
      <c r="H24" s="147"/>
      <c r="I24" s="147"/>
      <c r="J24" s="58"/>
      <c r="K24" s="168" t="str">
        <f>+S5</f>
        <v>鶴　居</v>
      </c>
      <c r="L24" s="169"/>
      <c r="M24" s="169"/>
      <c r="N24" s="170"/>
      <c r="O24" s="136" t="s">
        <v>94</v>
      </c>
      <c r="P24" s="137"/>
      <c r="Q24" s="136" t="str">
        <f>+AI5</f>
        <v>鶴　岡</v>
      </c>
      <c r="R24" s="136"/>
      <c r="S24" s="136"/>
      <c r="T24" s="138"/>
      <c r="U24" s="79"/>
      <c r="V24" s="80"/>
      <c r="W24" s="152" t="str">
        <f>+AI7</f>
        <v>三　芳</v>
      </c>
      <c r="X24" s="135"/>
      <c r="Y24" s="135"/>
      <c r="Z24" s="135"/>
      <c r="AA24" s="135" t="s">
        <v>94</v>
      </c>
      <c r="AB24" s="180"/>
      <c r="AC24" s="135" t="str">
        <f>+AQ7</f>
        <v>FORZA</v>
      </c>
      <c r="AD24" s="135"/>
      <c r="AE24" s="135"/>
      <c r="AF24" s="181"/>
      <c r="AG24" s="74"/>
      <c r="AH24" s="75"/>
      <c r="AI24" s="140" t="str">
        <f>+S9</f>
        <v>北　部</v>
      </c>
      <c r="AJ24" s="136"/>
      <c r="AK24" s="136"/>
      <c r="AL24" s="137"/>
      <c r="AM24" s="136" t="s">
        <v>94</v>
      </c>
      <c r="AN24" s="137"/>
      <c r="AO24" s="136" t="str">
        <f>+AI9</f>
        <v>とよつ</v>
      </c>
      <c r="AP24" s="136"/>
      <c r="AQ24" s="136"/>
      <c r="AR24" s="138"/>
      <c r="AS24" s="81"/>
      <c r="AT24" s="75"/>
      <c r="AU24" s="82"/>
      <c r="AV24" s="83"/>
      <c r="AW24" s="83"/>
      <c r="AX24" s="83"/>
      <c r="AY24" s="83"/>
      <c r="AZ24" s="83"/>
      <c r="BA24" s="83"/>
      <c r="BB24" s="83"/>
      <c r="BC24" s="83"/>
      <c r="BD24" s="84"/>
    </row>
    <row r="25" spans="2:58" ht="19.5" customHeight="1">
      <c r="B25" s="38"/>
      <c r="C25" s="146" t="s">
        <v>101</v>
      </c>
      <c r="D25" s="146"/>
      <c r="E25" s="146"/>
      <c r="F25" s="124" t="s">
        <v>92</v>
      </c>
      <c r="G25" s="146" t="s">
        <v>102</v>
      </c>
      <c r="H25" s="146"/>
      <c r="I25" s="146"/>
      <c r="J25" s="57"/>
      <c r="K25" s="129" t="str">
        <f>+AI5</f>
        <v>鶴　岡</v>
      </c>
      <c r="L25" s="130"/>
      <c r="M25" s="130"/>
      <c r="N25" s="131"/>
      <c r="O25" s="131"/>
      <c r="P25" s="131"/>
      <c r="Q25" s="131"/>
      <c r="R25" s="131"/>
      <c r="S25" s="131"/>
      <c r="T25" s="132"/>
      <c r="U25" s="59"/>
      <c r="V25" s="60"/>
      <c r="W25" s="148" t="s">
        <v>136</v>
      </c>
      <c r="X25" s="149"/>
      <c r="Y25" s="149"/>
      <c r="Z25" s="150"/>
      <c r="AA25" s="150"/>
      <c r="AB25" s="150"/>
      <c r="AC25" s="150"/>
      <c r="AD25" s="150"/>
      <c r="AE25" s="150"/>
      <c r="AF25" s="151"/>
      <c r="AG25" s="47"/>
      <c r="AH25" s="48"/>
      <c r="AI25" s="129" t="str">
        <f>+AI9</f>
        <v>とよつ</v>
      </c>
      <c r="AJ25" s="130"/>
      <c r="AK25" s="130"/>
      <c r="AL25" s="131"/>
      <c r="AM25" s="131"/>
      <c r="AN25" s="131"/>
      <c r="AO25" s="131"/>
      <c r="AP25" s="131"/>
      <c r="AQ25" s="131"/>
      <c r="AR25" s="132"/>
      <c r="AS25" s="47"/>
      <c r="AT25" s="48"/>
      <c r="AU25" s="129" t="s">
        <v>88</v>
      </c>
      <c r="AV25" s="130"/>
      <c r="AW25" s="130"/>
      <c r="AX25" s="130"/>
      <c r="AY25" s="130"/>
      <c r="AZ25" s="130"/>
      <c r="BA25" s="130"/>
      <c r="BB25" s="130"/>
      <c r="BC25" s="130"/>
      <c r="BD25" s="172"/>
      <c r="BF25" s="5"/>
    </row>
    <row r="26" spans="2:56" ht="39.75" customHeight="1">
      <c r="B26" s="49"/>
      <c r="C26" s="147"/>
      <c r="D26" s="147"/>
      <c r="E26" s="147"/>
      <c r="F26" s="125"/>
      <c r="G26" s="147"/>
      <c r="H26" s="147"/>
      <c r="I26" s="147"/>
      <c r="J26" s="58"/>
      <c r="K26" s="140" t="str">
        <f>+S6</f>
        <v>和田如水</v>
      </c>
      <c r="L26" s="136"/>
      <c r="M26" s="136"/>
      <c r="N26" s="137"/>
      <c r="O26" s="136" t="s">
        <v>94</v>
      </c>
      <c r="P26" s="137"/>
      <c r="Q26" s="136" t="str">
        <f>+AI6</f>
        <v>本　城</v>
      </c>
      <c r="R26" s="136"/>
      <c r="S26" s="136"/>
      <c r="T26" s="138"/>
      <c r="U26" s="85"/>
      <c r="V26" s="86"/>
      <c r="W26" s="140" t="str">
        <f>+AA6</f>
        <v>周防灘</v>
      </c>
      <c r="X26" s="136"/>
      <c r="Y26" s="136"/>
      <c r="Z26" s="136"/>
      <c r="AA26" s="136" t="s">
        <v>94</v>
      </c>
      <c r="AB26" s="137"/>
      <c r="AC26" s="136" t="str">
        <f>+AQ6</f>
        <v>明野西</v>
      </c>
      <c r="AD26" s="136"/>
      <c r="AE26" s="136"/>
      <c r="AF26" s="138"/>
      <c r="AG26" s="81"/>
      <c r="AH26" s="75"/>
      <c r="AI26" s="144" t="str">
        <f>+S10</f>
        <v>沖　代</v>
      </c>
      <c r="AJ26" s="145"/>
      <c r="AK26" s="145"/>
      <c r="AL26" s="179"/>
      <c r="AM26" s="136" t="s">
        <v>94</v>
      </c>
      <c r="AN26" s="137"/>
      <c r="AO26" s="145" t="str">
        <f>+AI10</f>
        <v>明治北</v>
      </c>
      <c r="AP26" s="145"/>
      <c r="AQ26" s="145"/>
      <c r="AR26" s="173"/>
      <c r="AS26" s="81"/>
      <c r="AT26" s="75"/>
      <c r="AU26" s="140" t="str">
        <f>+AA10</f>
        <v>Ｙ.Ｓ.Ｓ.</v>
      </c>
      <c r="AV26" s="136"/>
      <c r="AW26" s="136"/>
      <c r="AX26" s="136"/>
      <c r="AY26" s="136" t="s">
        <v>94</v>
      </c>
      <c r="AZ26" s="137"/>
      <c r="BA26" s="136" t="str">
        <f>+AQ10</f>
        <v>山　口</v>
      </c>
      <c r="BB26" s="136"/>
      <c r="BC26" s="136"/>
      <c r="BD26" s="138"/>
    </row>
    <row r="27" spans="2:56" ht="19.5" customHeight="1">
      <c r="B27" s="38"/>
      <c r="C27" s="146" t="s">
        <v>103</v>
      </c>
      <c r="D27" s="146"/>
      <c r="E27" s="146"/>
      <c r="F27" s="124" t="s">
        <v>92</v>
      </c>
      <c r="G27" s="146" t="s">
        <v>104</v>
      </c>
      <c r="H27" s="146"/>
      <c r="I27" s="146"/>
      <c r="J27" s="57"/>
      <c r="K27" s="129" t="str">
        <f>+AI6</f>
        <v>本　城</v>
      </c>
      <c r="L27" s="130"/>
      <c r="M27" s="130"/>
      <c r="N27" s="131"/>
      <c r="O27" s="131"/>
      <c r="P27" s="131"/>
      <c r="Q27" s="131"/>
      <c r="R27" s="131"/>
      <c r="S27" s="131"/>
      <c r="T27" s="132"/>
      <c r="U27" s="59"/>
      <c r="V27" s="60"/>
      <c r="W27" s="129" t="str">
        <f>+AQ6</f>
        <v>明野西</v>
      </c>
      <c r="X27" s="130"/>
      <c r="Y27" s="130"/>
      <c r="Z27" s="131"/>
      <c r="AA27" s="131"/>
      <c r="AB27" s="131"/>
      <c r="AC27" s="131"/>
      <c r="AD27" s="131"/>
      <c r="AE27" s="131"/>
      <c r="AF27" s="132"/>
      <c r="AG27" s="47"/>
      <c r="AH27" s="48"/>
      <c r="AI27" s="129" t="str">
        <f>+AI10</f>
        <v>明治北</v>
      </c>
      <c r="AJ27" s="130"/>
      <c r="AK27" s="130"/>
      <c r="AL27" s="131"/>
      <c r="AM27" s="131"/>
      <c r="AN27" s="131"/>
      <c r="AO27" s="131"/>
      <c r="AP27" s="131"/>
      <c r="AQ27" s="131"/>
      <c r="AR27" s="132"/>
      <c r="AS27" s="47"/>
      <c r="AT27" s="48"/>
      <c r="AU27" s="129" t="str">
        <f>+AQ10</f>
        <v>山　口</v>
      </c>
      <c r="AV27" s="130"/>
      <c r="AW27" s="130"/>
      <c r="AX27" s="131"/>
      <c r="AY27" s="131"/>
      <c r="AZ27" s="131"/>
      <c r="BA27" s="131"/>
      <c r="BB27" s="131"/>
      <c r="BC27" s="131"/>
      <c r="BD27" s="132"/>
    </row>
    <row r="28" spans="2:56" ht="39.75" customHeight="1">
      <c r="B28" s="49"/>
      <c r="C28" s="147"/>
      <c r="D28" s="147"/>
      <c r="E28" s="147"/>
      <c r="F28" s="125"/>
      <c r="G28" s="147"/>
      <c r="H28" s="147"/>
      <c r="I28" s="147"/>
      <c r="J28" s="62"/>
      <c r="K28" s="160" t="str">
        <f>+S7</f>
        <v>はやぶさ</v>
      </c>
      <c r="L28" s="161"/>
      <c r="M28" s="161"/>
      <c r="N28" s="162"/>
      <c r="O28" s="161" t="s">
        <v>94</v>
      </c>
      <c r="P28" s="162"/>
      <c r="Q28" s="161" t="str">
        <f>+AI7</f>
        <v>三　芳</v>
      </c>
      <c r="R28" s="161"/>
      <c r="S28" s="161"/>
      <c r="T28" s="163"/>
      <c r="U28" s="85"/>
      <c r="V28" s="86"/>
      <c r="W28" s="160" t="str">
        <f>+AA7</f>
        <v>四日市北</v>
      </c>
      <c r="X28" s="161"/>
      <c r="Y28" s="161"/>
      <c r="Z28" s="161"/>
      <c r="AA28" s="161" t="s">
        <v>94</v>
      </c>
      <c r="AB28" s="162"/>
      <c r="AC28" s="161" t="str">
        <f>+AQ7</f>
        <v>FORZA</v>
      </c>
      <c r="AD28" s="161"/>
      <c r="AE28" s="161"/>
      <c r="AF28" s="163"/>
      <c r="AG28" s="85"/>
      <c r="AH28" s="86"/>
      <c r="AI28" s="160" t="str">
        <f>+S11</f>
        <v>鶴居ＦＣ</v>
      </c>
      <c r="AJ28" s="161"/>
      <c r="AK28" s="161"/>
      <c r="AL28" s="162"/>
      <c r="AM28" s="161" t="s">
        <v>94</v>
      </c>
      <c r="AN28" s="162"/>
      <c r="AO28" s="161" t="str">
        <f>+AI11</f>
        <v>西の台</v>
      </c>
      <c r="AP28" s="161"/>
      <c r="AQ28" s="161"/>
      <c r="AR28" s="163"/>
      <c r="AS28" s="85"/>
      <c r="AT28" s="86"/>
      <c r="AU28" s="175" t="str">
        <f>+AA11</f>
        <v>豊田南部</v>
      </c>
      <c r="AV28" s="175"/>
      <c r="AW28" s="175"/>
      <c r="AX28" s="175"/>
      <c r="AY28" s="161" t="s">
        <v>94</v>
      </c>
      <c r="AZ28" s="162"/>
      <c r="BA28" s="161" t="str">
        <f>+AQ11</f>
        <v>ﾚｼﾞｪﾝﾄﾞ</v>
      </c>
      <c r="BB28" s="161"/>
      <c r="BC28" s="161"/>
      <c r="BD28" s="163"/>
    </row>
    <row r="29" spans="2:56" ht="19.5" customHeight="1">
      <c r="B29" s="38"/>
      <c r="C29" s="146" t="s">
        <v>105</v>
      </c>
      <c r="D29" s="146"/>
      <c r="E29" s="146"/>
      <c r="F29" s="124" t="s">
        <v>92</v>
      </c>
      <c r="G29" s="146" t="s">
        <v>106</v>
      </c>
      <c r="H29" s="146"/>
      <c r="I29" s="146"/>
      <c r="J29" s="57"/>
      <c r="K29" s="126" t="str">
        <f>+AQ7</f>
        <v>FORZA</v>
      </c>
      <c r="L29" s="130"/>
      <c r="M29" s="130"/>
      <c r="N29" s="131"/>
      <c r="O29" s="131"/>
      <c r="P29" s="131"/>
      <c r="Q29" s="131"/>
      <c r="R29" s="131"/>
      <c r="S29" s="131"/>
      <c r="T29" s="132"/>
      <c r="U29" s="59"/>
      <c r="V29" s="60"/>
      <c r="W29" s="126" t="str">
        <f>+AA7</f>
        <v>四日市北</v>
      </c>
      <c r="X29" s="130"/>
      <c r="Y29" s="130"/>
      <c r="Z29" s="131"/>
      <c r="AA29" s="131"/>
      <c r="AB29" s="131"/>
      <c r="AC29" s="131"/>
      <c r="AD29" s="131"/>
      <c r="AE29" s="131"/>
      <c r="AF29" s="132"/>
      <c r="AG29" s="59"/>
      <c r="AH29" s="60"/>
      <c r="AI29" s="129" t="str">
        <f>+S9</f>
        <v>北　部</v>
      </c>
      <c r="AJ29" s="130"/>
      <c r="AK29" s="130"/>
      <c r="AL29" s="130"/>
      <c r="AM29" s="130"/>
      <c r="AN29" s="130"/>
      <c r="AO29" s="130"/>
      <c r="AP29" s="130"/>
      <c r="AQ29" s="130"/>
      <c r="AR29" s="172"/>
      <c r="AS29" s="59"/>
      <c r="AT29" s="60"/>
      <c r="AU29" s="174" t="str">
        <f>+AA11</f>
        <v>豊田南部</v>
      </c>
      <c r="AV29" s="165"/>
      <c r="AW29" s="165"/>
      <c r="AX29" s="166"/>
      <c r="AY29" s="166"/>
      <c r="AZ29" s="166"/>
      <c r="BA29" s="166"/>
      <c r="BB29" s="166"/>
      <c r="BC29" s="166"/>
      <c r="BD29" s="167"/>
    </row>
    <row r="30" spans="2:56" ht="39.75" customHeight="1">
      <c r="B30" s="49"/>
      <c r="C30" s="147"/>
      <c r="D30" s="147"/>
      <c r="E30" s="147"/>
      <c r="F30" s="125"/>
      <c r="G30" s="147"/>
      <c r="H30" s="147"/>
      <c r="I30" s="147"/>
      <c r="J30" s="58"/>
      <c r="K30" s="178" t="str">
        <f>+S6</f>
        <v>和田如水</v>
      </c>
      <c r="L30" s="169"/>
      <c r="M30" s="169"/>
      <c r="N30" s="170"/>
      <c r="O30" s="161" t="s">
        <v>94</v>
      </c>
      <c r="P30" s="162"/>
      <c r="Q30" s="142" t="str">
        <f>+AQ6</f>
        <v>明野西</v>
      </c>
      <c r="R30" s="136"/>
      <c r="S30" s="136"/>
      <c r="T30" s="138"/>
      <c r="U30" s="85"/>
      <c r="V30" s="86"/>
      <c r="W30" s="140" t="str">
        <f>+AA5</f>
        <v>三　保</v>
      </c>
      <c r="X30" s="136"/>
      <c r="Y30" s="136"/>
      <c r="Z30" s="136"/>
      <c r="AA30" s="161" t="s">
        <v>94</v>
      </c>
      <c r="AB30" s="162"/>
      <c r="AC30" s="136" t="str">
        <f>+AI5</f>
        <v>鶴　岡</v>
      </c>
      <c r="AD30" s="136"/>
      <c r="AE30" s="136"/>
      <c r="AF30" s="138"/>
      <c r="AG30" s="85"/>
      <c r="AH30" s="86"/>
      <c r="AI30" s="152" t="str">
        <f>+S10</f>
        <v>沖　代</v>
      </c>
      <c r="AJ30" s="135"/>
      <c r="AK30" s="135"/>
      <c r="AL30" s="135"/>
      <c r="AM30" s="135" t="s">
        <v>94</v>
      </c>
      <c r="AN30" s="135"/>
      <c r="AO30" s="176" t="str">
        <f>+AQ10</f>
        <v>山　口</v>
      </c>
      <c r="AP30" s="176"/>
      <c r="AQ30" s="176"/>
      <c r="AR30" s="177"/>
      <c r="AS30" s="85"/>
      <c r="AT30" s="86"/>
      <c r="AU30" s="140" t="str">
        <f>+AA9</f>
        <v>四日市南</v>
      </c>
      <c r="AV30" s="136"/>
      <c r="AW30" s="136"/>
      <c r="AX30" s="136"/>
      <c r="AY30" s="161" t="s">
        <v>94</v>
      </c>
      <c r="AZ30" s="162"/>
      <c r="BA30" s="136" t="str">
        <f>+AI9</f>
        <v>とよつ</v>
      </c>
      <c r="BB30" s="136"/>
      <c r="BC30" s="136"/>
      <c r="BD30" s="138"/>
    </row>
    <row r="31" spans="2:56" ht="19.5" customHeight="1">
      <c r="B31" s="38"/>
      <c r="C31" s="146" t="s">
        <v>107</v>
      </c>
      <c r="D31" s="146"/>
      <c r="E31" s="146"/>
      <c r="F31" s="124" t="s">
        <v>92</v>
      </c>
      <c r="G31" s="146" t="s">
        <v>108</v>
      </c>
      <c r="H31" s="146"/>
      <c r="I31" s="146"/>
      <c r="J31" s="57"/>
      <c r="K31" s="174" t="str">
        <f>+S6</f>
        <v>和田如水</v>
      </c>
      <c r="L31" s="165"/>
      <c r="M31" s="165"/>
      <c r="N31" s="166"/>
      <c r="O31" s="166"/>
      <c r="P31" s="166"/>
      <c r="Q31" s="166"/>
      <c r="R31" s="166"/>
      <c r="S31" s="166"/>
      <c r="T31" s="167"/>
      <c r="U31" s="63"/>
      <c r="V31" s="60"/>
      <c r="W31" s="129" t="str">
        <f>+AA5</f>
        <v>三　保</v>
      </c>
      <c r="X31" s="130"/>
      <c r="Y31" s="130"/>
      <c r="Z31" s="131"/>
      <c r="AA31" s="131"/>
      <c r="AB31" s="131"/>
      <c r="AC31" s="131"/>
      <c r="AD31" s="131"/>
      <c r="AE31" s="131"/>
      <c r="AF31" s="132"/>
      <c r="AG31" s="59"/>
      <c r="AH31" s="60"/>
      <c r="AI31" s="129" t="str">
        <f>+S10</f>
        <v>沖　代</v>
      </c>
      <c r="AJ31" s="130"/>
      <c r="AK31" s="130"/>
      <c r="AL31" s="131"/>
      <c r="AM31" s="131"/>
      <c r="AN31" s="131"/>
      <c r="AO31" s="131"/>
      <c r="AP31" s="131"/>
      <c r="AQ31" s="131"/>
      <c r="AR31" s="132"/>
      <c r="AS31" s="59"/>
      <c r="AT31" s="60"/>
      <c r="AU31" s="129" t="str">
        <f>+AA9</f>
        <v>四日市南</v>
      </c>
      <c r="AV31" s="130"/>
      <c r="AW31" s="130"/>
      <c r="AX31" s="131"/>
      <c r="AY31" s="131"/>
      <c r="AZ31" s="131"/>
      <c r="BA31" s="131"/>
      <c r="BB31" s="131"/>
      <c r="BC31" s="131"/>
      <c r="BD31" s="132"/>
    </row>
    <row r="32" spans="2:56" ht="39.75" customHeight="1">
      <c r="B32" s="49"/>
      <c r="C32" s="147"/>
      <c r="D32" s="147"/>
      <c r="E32" s="147"/>
      <c r="F32" s="125"/>
      <c r="G32" s="147"/>
      <c r="H32" s="147"/>
      <c r="I32" s="147"/>
      <c r="J32" s="58"/>
      <c r="K32" s="141" t="str">
        <f>+S7</f>
        <v>はやぶさ</v>
      </c>
      <c r="L32" s="136"/>
      <c r="M32" s="136"/>
      <c r="N32" s="137"/>
      <c r="O32" s="161" t="s">
        <v>94</v>
      </c>
      <c r="P32" s="162"/>
      <c r="Q32" s="142" t="str">
        <f>+AQ7</f>
        <v>FORZA</v>
      </c>
      <c r="R32" s="136"/>
      <c r="S32" s="136"/>
      <c r="T32" s="138"/>
      <c r="U32" s="85"/>
      <c r="V32" s="86"/>
      <c r="W32" s="140" t="str">
        <f>+AA6</f>
        <v>周防灘</v>
      </c>
      <c r="X32" s="136"/>
      <c r="Y32" s="136"/>
      <c r="Z32" s="136"/>
      <c r="AA32" s="161" t="s">
        <v>94</v>
      </c>
      <c r="AB32" s="162"/>
      <c r="AC32" s="145" t="str">
        <f>+AI6</f>
        <v>本　城</v>
      </c>
      <c r="AD32" s="145"/>
      <c r="AE32" s="145"/>
      <c r="AF32" s="173"/>
      <c r="AG32" s="87"/>
      <c r="AH32" s="86"/>
      <c r="AI32" s="140" t="str">
        <f>+S11</f>
        <v>鶴居ＦＣ</v>
      </c>
      <c r="AJ32" s="136"/>
      <c r="AK32" s="136"/>
      <c r="AL32" s="136"/>
      <c r="AM32" s="136" t="s">
        <v>94</v>
      </c>
      <c r="AN32" s="137"/>
      <c r="AO32" s="136" t="str">
        <f>+AQ11</f>
        <v>ﾚｼﾞｪﾝﾄﾞ</v>
      </c>
      <c r="AP32" s="136"/>
      <c r="AQ32" s="136"/>
      <c r="AR32" s="138"/>
      <c r="AS32" s="85"/>
      <c r="AT32" s="86"/>
      <c r="AU32" s="140" t="str">
        <f>+AA10</f>
        <v>Ｙ.Ｓ.Ｓ.</v>
      </c>
      <c r="AV32" s="136"/>
      <c r="AW32" s="136"/>
      <c r="AX32" s="136"/>
      <c r="AY32" s="161" t="s">
        <v>94</v>
      </c>
      <c r="AZ32" s="162"/>
      <c r="BA32" s="145" t="str">
        <f>+AI10</f>
        <v>明治北</v>
      </c>
      <c r="BB32" s="145"/>
      <c r="BC32" s="145"/>
      <c r="BD32" s="173"/>
    </row>
    <row r="33" spans="2:56" ht="19.5" customHeight="1">
      <c r="B33" s="38"/>
      <c r="C33" s="146" t="s">
        <v>109</v>
      </c>
      <c r="D33" s="146"/>
      <c r="E33" s="146"/>
      <c r="F33" s="124" t="s">
        <v>92</v>
      </c>
      <c r="G33" s="146" t="s">
        <v>110</v>
      </c>
      <c r="H33" s="146"/>
      <c r="I33" s="146"/>
      <c r="J33" s="57"/>
      <c r="K33" s="126" t="str">
        <f>+S7</f>
        <v>はやぶさ</v>
      </c>
      <c r="L33" s="130"/>
      <c r="M33" s="130"/>
      <c r="N33" s="131"/>
      <c r="O33" s="131"/>
      <c r="P33" s="131"/>
      <c r="Q33" s="131"/>
      <c r="R33" s="131"/>
      <c r="S33" s="131"/>
      <c r="T33" s="132"/>
      <c r="U33" s="59"/>
      <c r="V33" s="60"/>
      <c r="W33" s="129" t="str">
        <f>+AA6</f>
        <v>周防灘</v>
      </c>
      <c r="X33" s="130"/>
      <c r="Y33" s="130"/>
      <c r="Z33" s="131"/>
      <c r="AA33" s="131"/>
      <c r="AB33" s="131"/>
      <c r="AC33" s="131"/>
      <c r="AD33" s="131"/>
      <c r="AE33" s="131"/>
      <c r="AF33" s="132"/>
      <c r="AG33" s="59"/>
      <c r="AH33" s="60"/>
      <c r="AI33" s="129" t="s">
        <v>88</v>
      </c>
      <c r="AJ33" s="130"/>
      <c r="AK33" s="130"/>
      <c r="AL33" s="131"/>
      <c r="AM33" s="131"/>
      <c r="AN33" s="131"/>
      <c r="AO33" s="131"/>
      <c r="AP33" s="131"/>
      <c r="AQ33" s="131"/>
      <c r="AR33" s="132"/>
      <c r="AS33" s="59"/>
      <c r="AT33" s="60"/>
      <c r="AU33" s="129" t="str">
        <f>+AA10</f>
        <v>Ｙ.Ｓ.Ｓ.</v>
      </c>
      <c r="AV33" s="130"/>
      <c r="AW33" s="130"/>
      <c r="AX33" s="131"/>
      <c r="AY33" s="131"/>
      <c r="AZ33" s="131"/>
      <c r="BA33" s="131"/>
      <c r="BB33" s="131"/>
      <c r="BC33" s="131"/>
      <c r="BD33" s="132"/>
    </row>
    <row r="34" spans="2:56" ht="39.75" customHeight="1">
      <c r="B34" s="49"/>
      <c r="C34" s="147"/>
      <c r="D34" s="147"/>
      <c r="E34" s="147"/>
      <c r="F34" s="125"/>
      <c r="G34" s="147"/>
      <c r="H34" s="147"/>
      <c r="I34" s="147"/>
      <c r="J34" s="58"/>
      <c r="K34" s="141" t="str">
        <f>+AI5</f>
        <v>鶴　岡</v>
      </c>
      <c r="L34" s="136"/>
      <c r="M34" s="136"/>
      <c r="N34" s="137"/>
      <c r="O34" s="136" t="s">
        <v>94</v>
      </c>
      <c r="P34" s="137"/>
      <c r="Q34" s="142" t="str">
        <f>+AQ5</f>
        <v>中　井</v>
      </c>
      <c r="R34" s="136"/>
      <c r="S34" s="136"/>
      <c r="T34" s="138"/>
      <c r="U34" s="79"/>
      <c r="V34" s="88"/>
      <c r="W34" s="140" t="str">
        <f>+AA7</f>
        <v>四日市北</v>
      </c>
      <c r="X34" s="136"/>
      <c r="Y34" s="136"/>
      <c r="Z34" s="136"/>
      <c r="AA34" s="136" t="s">
        <v>94</v>
      </c>
      <c r="AB34" s="137"/>
      <c r="AC34" s="136" t="str">
        <f>+AI7</f>
        <v>三　芳</v>
      </c>
      <c r="AD34" s="136"/>
      <c r="AE34" s="136"/>
      <c r="AF34" s="138"/>
      <c r="AG34" s="79"/>
      <c r="AH34" s="88"/>
      <c r="AI34" s="140" t="str">
        <f>+AI9</f>
        <v>とよつ</v>
      </c>
      <c r="AJ34" s="136"/>
      <c r="AK34" s="136"/>
      <c r="AL34" s="136"/>
      <c r="AM34" s="136" t="s">
        <v>94</v>
      </c>
      <c r="AN34" s="137"/>
      <c r="AO34" s="136" t="str">
        <f>+AQ9</f>
        <v>宗　方</v>
      </c>
      <c r="AP34" s="136"/>
      <c r="AQ34" s="136"/>
      <c r="AR34" s="138"/>
      <c r="AS34" s="79"/>
      <c r="AT34" s="88"/>
      <c r="AU34" s="140" t="str">
        <f>+AA11</f>
        <v>豊田南部</v>
      </c>
      <c r="AV34" s="136"/>
      <c r="AW34" s="136"/>
      <c r="AX34" s="136"/>
      <c r="AY34" s="136" t="s">
        <v>94</v>
      </c>
      <c r="AZ34" s="137"/>
      <c r="BA34" s="136" t="str">
        <f>+AI11</f>
        <v>西の台</v>
      </c>
      <c r="BB34" s="136"/>
      <c r="BC34" s="136"/>
      <c r="BD34" s="138"/>
    </row>
    <row r="35" spans="2:56" ht="19.5" customHeight="1">
      <c r="B35" s="38"/>
      <c r="C35" s="122" t="s">
        <v>111</v>
      </c>
      <c r="D35" s="146"/>
      <c r="E35" s="146"/>
      <c r="F35" s="124" t="s">
        <v>92</v>
      </c>
      <c r="G35" s="122" t="s">
        <v>112</v>
      </c>
      <c r="H35" s="146"/>
      <c r="I35" s="146"/>
      <c r="J35" s="57"/>
      <c r="K35" s="126" t="str">
        <f>+S5</f>
        <v>鶴　居</v>
      </c>
      <c r="L35" s="130"/>
      <c r="M35" s="130"/>
      <c r="N35" s="131"/>
      <c r="O35" s="131"/>
      <c r="P35" s="131"/>
      <c r="Q35" s="131"/>
      <c r="R35" s="131"/>
      <c r="S35" s="131"/>
      <c r="T35" s="132"/>
      <c r="U35" s="53"/>
      <c r="V35" s="54"/>
      <c r="W35" s="153"/>
      <c r="X35" s="153"/>
      <c r="Y35" s="153"/>
      <c r="Z35" s="154"/>
      <c r="AA35" s="154"/>
      <c r="AB35" s="154"/>
      <c r="AC35" s="154"/>
      <c r="AD35" s="154"/>
      <c r="AE35" s="154"/>
      <c r="AF35" s="154"/>
      <c r="AG35" s="54"/>
      <c r="AH35" s="54"/>
      <c r="AI35" s="129" t="str">
        <f>+AQ11</f>
        <v>ﾚｼﾞｪﾝﾄﾞ</v>
      </c>
      <c r="AJ35" s="130"/>
      <c r="AK35" s="130"/>
      <c r="AL35" s="131"/>
      <c r="AM35" s="131"/>
      <c r="AN35" s="131"/>
      <c r="AO35" s="131"/>
      <c r="AP35" s="131"/>
      <c r="AQ35" s="131"/>
      <c r="AR35" s="132"/>
      <c r="AS35" s="54"/>
      <c r="AT35" s="54"/>
      <c r="AU35" s="89"/>
      <c r="AV35" s="89"/>
      <c r="AW35" s="89"/>
      <c r="AX35" s="90"/>
      <c r="AY35" s="90"/>
      <c r="AZ35" s="90"/>
      <c r="BA35" s="90"/>
      <c r="BB35" s="90"/>
      <c r="BC35" s="90"/>
      <c r="BD35" s="90"/>
    </row>
    <row r="36" spans="2:56" ht="39.75" customHeight="1">
      <c r="B36" s="49"/>
      <c r="C36" s="147"/>
      <c r="D36" s="147"/>
      <c r="E36" s="147"/>
      <c r="F36" s="125"/>
      <c r="G36" s="147"/>
      <c r="H36" s="147"/>
      <c r="I36" s="147"/>
      <c r="J36" s="58"/>
      <c r="K36" s="141" t="str">
        <f>+AQ5</f>
        <v>中　井</v>
      </c>
      <c r="L36" s="136"/>
      <c r="M36" s="136"/>
      <c r="N36" s="137"/>
      <c r="O36" s="136" t="s">
        <v>94</v>
      </c>
      <c r="P36" s="137"/>
      <c r="Q36" s="142" t="str">
        <f>+AA5</f>
        <v>三　保</v>
      </c>
      <c r="R36" s="136"/>
      <c r="S36" s="136"/>
      <c r="T36" s="138"/>
      <c r="U36" s="61"/>
      <c r="V36" s="64"/>
      <c r="W36" s="121"/>
      <c r="X36" s="121"/>
      <c r="Y36" s="121"/>
      <c r="Z36" s="121"/>
      <c r="AA36" s="121"/>
      <c r="AB36" s="143"/>
      <c r="AC36" s="121"/>
      <c r="AD36" s="121"/>
      <c r="AE36" s="121"/>
      <c r="AF36" s="121"/>
      <c r="AG36" s="64"/>
      <c r="AH36" s="64"/>
      <c r="AI36" s="144" t="str">
        <f>+AA9</f>
        <v>四日市南</v>
      </c>
      <c r="AJ36" s="145"/>
      <c r="AK36" s="145"/>
      <c r="AL36" s="145"/>
      <c r="AM36" s="136" t="s">
        <v>94</v>
      </c>
      <c r="AN36" s="137"/>
      <c r="AO36" s="136" t="str">
        <f>+AQ9</f>
        <v>宗　方</v>
      </c>
      <c r="AP36" s="136"/>
      <c r="AQ36" s="136"/>
      <c r="AR36" s="138"/>
      <c r="AS36" s="64"/>
      <c r="AT36" s="64"/>
      <c r="AU36" s="91"/>
      <c r="AV36" s="91"/>
      <c r="AW36" s="91"/>
      <c r="AX36" s="91"/>
      <c r="AY36" s="91"/>
      <c r="AZ36" s="92"/>
      <c r="BA36" s="91"/>
      <c r="BB36" s="91"/>
      <c r="BC36" s="91"/>
      <c r="BD36" s="91"/>
    </row>
    <row r="37" spans="2:56" ht="19.5" customHeight="1">
      <c r="B37" s="38"/>
      <c r="C37" s="122" t="s">
        <v>113</v>
      </c>
      <c r="D37" s="122"/>
      <c r="E37" s="122"/>
      <c r="F37" s="124" t="s">
        <v>92</v>
      </c>
      <c r="G37" s="122" t="s">
        <v>114</v>
      </c>
      <c r="H37" s="122"/>
      <c r="I37" s="122"/>
      <c r="J37" s="57"/>
      <c r="K37" s="126" t="str">
        <f>+S5</f>
        <v>鶴　居</v>
      </c>
      <c r="L37" s="127"/>
      <c r="M37" s="127"/>
      <c r="N37" s="127"/>
      <c r="O37" s="127"/>
      <c r="P37" s="127"/>
      <c r="Q37" s="127"/>
      <c r="R37" s="127"/>
      <c r="S37" s="127"/>
      <c r="T37" s="128"/>
      <c r="U37" s="59"/>
      <c r="V37" s="65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65"/>
      <c r="AH37" s="65"/>
      <c r="AI37" s="129" t="str">
        <f>+S11</f>
        <v>鶴居ＦＣ</v>
      </c>
      <c r="AJ37" s="130"/>
      <c r="AK37" s="130"/>
      <c r="AL37" s="131"/>
      <c r="AM37" s="131"/>
      <c r="AN37" s="131"/>
      <c r="AO37" s="131"/>
      <c r="AP37" s="131"/>
      <c r="AQ37" s="131"/>
      <c r="AR37" s="132"/>
      <c r="AS37" s="65"/>
      <c r="AT37" s="65"/>
      <c r="AU37" s="91"/>
      <c r="AV37" s="91"/>
      <c r="AW37" s="91"/>
      <c r="AX37" s="92"/>
      <c r="AY37" s="92"/>
      <c r="AZ37" s="92"/>
      <c r="BA37" s="92"/>
      <c r="BB37" s="92"/>
      <c r="BC37" s="92"/>
      <c r="BD37" s="92"/>
    </row>
    <row r="38" spans="2:56" ht="39.75" customHeight="1">
      <c r="B38" s="49"/>
      <c r="C38" s="123"/>
      <c r="D38" s="123"/>
      <c r="E38" s="123"/>
      <c r="F38" s="125"/>
      <c r="G38" s="123"/>
      <c r="H38" s="123"/>
      <c r="I38" s="123"/>
      <c r="J38" s="58"/>
      <c r="K38" s="133" t="str">
        <f>+S5</f>
        <v>鶴　居</v>
      </c>
      <c r="L38" s="134"/>
      <c r="M38" s="134"/>
      <c r="N38" s="134"/>
      <c r="O38" s="135" t="s">
        <v>94</v>
      </c>
      <c r="P38" s="135"/>
      <c r="Q38" s="134" t="str">
        <f>+AQ5</f>
        <v>中　井</v>
      </c>
      <c r="R38" s="134"/>
      <c r="S38" s="134"/>
      <c r="T38" s="139"/>
      <c r="U38" s="61"/>
      <c r="V38" s="64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64"/>
      <c r="AH38" s="64"/>
      <c r="AI38" s="140" t="str">
        <f>+S9</f>
        <v>北　部</v>
      </c>
      <c r="AJ38" s="136"/>
      <c r="AK38" s="136"/>
      <c r="AL38" s="136"/>
      <c r="AM38" s="136" t="s">
        <v>94</v>
      </c>
      <c r="AN38" s="137"/>
      <c r="AO38" s="136" t="str">
        <f>+AQ9</f>
        <v>宗　方</v>
      </c>
      <c r="AP38" s="136"/>
      <c r="AQ38" s="136"/>
      <c r="AR38" s="138"/>
      <c r="AS38" s="64"/>
      <c r="AT38" s="64"/>
      <c r="AU38" s="91"/>
      <c r="AV38" s="91"/>
      <c r="AW38" s="91"/>
      <c r="AX38" s="91"/>
      <c r="AY38" s="91"/>
      <c r="AZ38" s="92"/>
      <c r="BA38" s="91"/>
      <c r="BB38" s="91"/>
      <c r="BC38" s="91"/>
      <c r="BD38" s="91"/>
    </row>
    <row r="39" ht="19.5" customHeight="1"/>
  </sheetData>
  <sheetProtection/>
  <mergeCells count="234">
    <mergeCell ref="K4:AW4"/>
    <mergeCell ref="K8:AW8"/>
    <mergeCell ref="AI5:AO5"/>
    <mergeCell ref="AI6:AO6"/>
    <mergeCell ref="AI7:AO7"/>
    <mergeCell ref="AQ5:AW5"/>
    <mergeCell ref="AQ6:AW6"/>
    <mergeCell ref="AQ7:AW7"/>
    <mergeCell ref="AA7:AG7"/>
    <mergeCell ref="S5:Y5"/>
    <mergeCell ref="C33:E34"/>
    <mergeCell ref="C25:E26"/>
    <mergeCell ref="C27:E28"/>
    <mergeCell ref="C29:E30"/>
    <mergeCell ref="C31:E32"/>
    <mergeCell ref="S9:Y9"/>
    <mergeCell ref="S10:Y10"/>
    <mergeCell ref="W16:AF16"/>
    <mergeCell ref="K16:T16"/>
    <mergeCell ref="O20:P20"/>
    <mergeCell ref="AI16:AR16"/>
    <mergeCell ref="W15:AF15"/>
    <mergeCell ref="AI15:AR15"/>
    <mergeCell ref="AU15:BD15"/>
    <mergeCell ref="AQ9:AW9"/>
    <mergeCell ref="AQ11:AW11"/>
    <mergeCell ref="AI11:AO11"/>
    <mergeCell ref="AU16:BD16"/>
    <mergeCell ref="S6:Y6"/>
    <mergeCell ref="S7:Y7"/>
    <mergeCell ref="AA5:AG5"/>
    <mergeCell ref="AA6:AG6"/>
    <mergeCell ref="AI13:BD14"/>
    <mergeCell ref="AA9:AG9"/>
    <mergeCell ref="AA10:AG10"/>
    <mergeCell ref="AQ10:AW10"/>
    <mergeCell ref="AI9:AO9"/>
    <mergeCell ref="AI10:AO10"/>
    <mergeCell ref="AM20:AN20"/>
    <mergeCell ref="AO20:AR20"/>
    <mergeCell ref="AO18:AR18"/>
    <mergeCell ref="S11:Y11"/>
    <mergeCell ref="AA11:AG11"/>
    <mergeCell ref="K15:T15"/>
    <mergeCell ref="W17:AF17"/>
    <mergeCell ref="AI17:AR17"/>
    <mergeCell ref="K18:N18"/>
    <mergeCell ref="O18:P18"/>
    <mergeCell ref="Q20:T20"/>
    <mergeCell ref="W20:Z20"/>
    <mergeCell ref="AA20:AB20"/>
    <mergeCell ref="AI18:AL18"/>
    <mergeCell ref="C13:I16"/>
    <mergeCell ref="K13:AF14"/>
    <mergeCell ref="Q18:T18"/>
    <mergeCell ref="W18:Z18"/>
    <mergeCell ref="AA18:AB18"/>
    <mergeCell ref="AC18:AF18"/>
    <mergeCell ref="C17:E18"/>
    <mergeCell ref="F17:F18"/>
    <mergeCell ref="K17:T17"/>
    <mergeCell ref="AU21:BD21"/>
    <mergeCell ref="AC20:AF20"/>
    <mergeCell ref="W19:AF19"/>
    <mergeCell ref="AI19:AR19"/>
    <mergeCell ref="AU19:BD19"/>
    <mergeCell ref="AI20:AL20"/>
    <mergeCell ref="BA20:BD20"/>
    <mergeCell ref="AI23:AR23"/>
    <mergeCell ref="F21:F22"/>
    <mergeCell ref="K21:T21"/>
    <mergeCell ref="AI21:AR21"/>
    <mergeCell ref="K22:N22"/>
    <mergeCell ref="O22:P22"/>
    <mergeCell ref="Q22:T22"/>
    <mergeCell ref="AI24:AL24"/>
    <mergeCell ref="AA24:AB24"/>
    <mergeCell ref="AC24:AF24"/>
    <mergeCell ref="AM24:AN24"/>
    <mergeCell ref="AY22:AZ22"/>
    <mergeCell ref="BA22:BD22"/>
    <mergeCell ref="AI22:AL22"/>
    <mergeCell ref="AM22:AN22"/>
    <mergeCell ref="AO22:AR22"/>
    <mergeCell ref="AU22:AX22"/>
    <mergeCell ref="AU25:BD25"/>
    <mergeCell ref="K26:N26"/>
    <mergeCell ref="O26:P26"/>
    <mergeCell ref="Q26:T26"/>
    <mergeCell ref="AI25:AR25"/>
    <mergeCell ref="AC26:AF26"/>
    <mergeCell ref="W26:Z26"/>
    <mergeCell ref="AA26:AB26"/>
    <mergeCell ref="BA26:BD26"/>
    <mergeCell ref="AY26:AZ26"/>
    <mergeCell ref="AO26:AR26"/>
    <mergeCell ref="AU26:AX26"/>
    <mergeCell ref="AI26:AL26"/>
    <mergeCell ref="AM26:AN26"/>
    <mergeCell ref="K27:T27"/>
    <mergeCell ref="W27:AF27"/>
    <mergeCell ref="AI27:AR27"/>
    <mergeCell ref="AU27:BD27"/>
    <mergeCell ref="AU31:BD31"/>
    <mergeCell ref="BA30:BD30"/>
    <mergeCell ref="K30:N30"/>
    <mergeCell ref="O30:P30"/>
    <mergeCell ref="Q30:T30"/>
    <mergeCell ref="W30:Z30"/>
    <mergeCell ref="AU30:AX30"/>
    <mergeCell ref="AY30:AZ30"/>
    <mergeCell ref="AA30:AB30"/>
    <mergeCell ref="AC30:AF30"/>
    <mergeCell ref="AI30:AL30"/>
    <mergeCell ref="O32:P32"/>
    <mergeCell ref="AM30:AN30"/>
    <mergeCell ref="AO30:AR30"/>
    <mergeCell ref="Q32:T32"/>
    <mergeCell ref="W32:Z32"/>
    <mergeCell ref="AA32:AB32"/>
    <mergeCell ref="AC32:AF32"/>
    <mergeCell ref="K31:T31"/>
    <mergeCell ref="W31:AF31"/>
    <mergeCell ref="F33:F34"/>
    <mergeCell ref="K33:T33"/>
    <mergeCell ref="W33:AF33"/>
    <mergeCell ref="AI33:AR33"/>
    <mergeCell ref="K34:N34"/>
    <mergeCell ref="W34:Z34"/>
    <mergeCell ref="AA34:AB34"/>
    <mergeCell ref="G33:I34"/>
    <mergeCell ref="Q34:T34"/>
    <mergeCell ref="AC34:AF34"/>
    <mergeCell ref="AM32:AN32"/>
    <mergeCell ref="AO32:AR32"/>
    <mergeCell ref="AU32:AX32"/>
    <mergeCell ref="BA34:BD34"/>
    <mergeCell ref="AM34:AN34"/>
    <mergeCell ref="AO34:AR34"/>
    <mergeCell ref="AU34:AX34"/>
    <mergeCell ref="AY34:AZ34"/>
    <mergeCell ref="AY32:AZ32"/>
    <mergeCell ref="AU33:BD33"/>
    <mergeCell ref="BA32:BD32"/>
    <mergeCell ref="K6:Q6"/>
    <mergeCell ref="AU29:BD29"/>
    <mergeCell ref="AA28:AB28"/>
    <mergeCell ref="K29:T29"/>
    <mergeCell ref="AU28:AX28"/>
    <mergeCell ref="AY28:AZ28"/>
    <mergeCell ref="BA28:BD28"/>
    <mergeCell ref="AO28:AR28"/>
    <mergeCell ref="AO24:AR24"/>
    <mergeCell ref="AI34:AL34"/>
    <mergeCell ref="O34:P34"/>
    <mergeCell ref="K7:Q7"/>
    <mergeCell ref="K9:Q9"/>
    <mergeCell ref="K10:Q10"/>
    <mergeCell ref="K11:Q11"/>
    <mergeCell ref="AI29:AR29"/>
    <mergeCell ref="K32:N32"/>
    <mergeCell ref="W28:Z28"/>
    <mergeCell ref="AM28:AN28"/>
    <mergeCell ref="C21:E22"/>
    <mergeCell ref="C23:E24"/>
    <mergeCell ref="K19:T19"/>
    <mergeCell ref="F27:F28"/>
    <mergeCell ref="F25:F26"/>
    <mergeCell ref="G25:I26"/>
    <mergeCell ref="K24:N24"/>
    <mergeCell ref="K25:T25"/>
    <mergeCell ref="F23:F24"/>
    <mergeCell ref="K23:T23"/>
    <mergeCell ref="AI28:AL28"/>
    <mergeCell ref="F31:F32"/>
    <mergeCell ref="W29:AF29"/>
    <mergeCell ref="AC28:AF28"/>
    <mergeCell ref="O28:P28"/>
    <mergeCell ref="Q28:T28"/>
    <mergeCell ref="G31:I32"/>
    <mergeCell ref="K28:N28"/>
    <mergeCell ref="AI32:AL32"/>
    <mergeCell ref="AI31:AR31"/>
    <mergeCell ref="C1:BD1"/>
    <mergeCell ref="C3:BD3"/>
    <mergeCell ref="G17:I18"/>
    <mergeCell ref="G19:I20"/>
    <mergeCell ref="K5:Q5"/>
    <mergeCell ref="AU20:AX20"/>
    <mergeCell ref="AY20:AZ20"/>
    <mergeCell ref="K20:N20"/>
    <mergeCell ref="AM18:AN18"/>
    <mergeCell ref="C19:E20"/>
    <mergeCell ref="W25:AF25"/>
    <mergeCell ref="F29:F30"/>
    <mergeCell ref="W23:AF23"/>
    <mergeCell ref="Q24:T24"/>
    <mergeCell ref="W24:Z24"/>
    <mergeCell ref="C35:E36"/>
    <mergeCell ref="F35:F36"/>
    <mergeCell ref="G35:I36"/>
    <mergeCell ref="K35:T35"/>
    <mergeCell ref="W35:AF35"/>
    <mergeCell ref="F19:F20"/>
    <mergeCell ref="O24:P24"/>
    <mergeCell ref="G27:I28"/>
    <mergeCell ref="G29:I30"/>
    <mergeCell ref="G21:I22"/>
    <mergeCell ref="G23:I24"/>
    <mergeCell ref="AI35:AR35"/>
    <mergeCell ref="K36:N36"/>
    <mergeCell ref="O36:P36"/>
    <mergeCell ref="Q36:T36"/>
    <mergeCell ref="W36:Z36"/>
    <mergeCell ref="AA36:AB36"/>
    <mergeCell ref="AC36:AF36"/>
    <mergeCell ref="AI36:AL36"/>
    <mergeCell ref="AI37:AR37"/>
    <mergeCell ref="K38:N38"/>
    <mergeCell ref="O38:P38"/>
    <mergeCell ref="AM36:AN36"/>
    <mergeCell ref="AO36:AR36"/>
    <mergeCell ref="Q38:T38"/>
    <mergeCell ref="W38:Z38"/>
    <mergeCell ref="AI38:AL38"/>
    <mergeCell ref="AM38:AN38"/>
    <mergeCell ref="AO38:AR38"/>
    <mergeCell ref="AA38:AB38"/>
    <mergeCell ref="AC38:AF38"/>
    <mergeCell ref="C37:E38"/>
    <mergeCell ref="F37:F38"/>
    <mergeCell ref="G37:I38"/>
    <mergeCell ref="K37:T37"/>
    <mergeCell ref="W37:AF37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BE93"/>
  <sheetViews>
    <sheetView zoomScale="75" zoomScaleNormal="75" zoomScalePageLayoutView="0" workbookViewId="0" topLeftCell="A1">
      <selection activeCell="A1" sqref="A1"/>
    </sheetView>
  </sheetViews>
  <sheetFormatPr defaultColWidth="3.625" defaultRowHeight="19.5" customHeight="1"/>
  <cols>
    <col min="1" max="1" width="3.875" style="21" customWidth="1"/>
    <col min="2" max="4" width="3.875" style="20" customWidth="1"/>
    <col min="5" max="32" width="3.875" style="21" customWidth="1"/>
    <col min="33" max="34" width="3.875" style="21" hidden="1" customWidth="1"/>
    <col min="35" max="36" width="3.875" style="33" customWidth="1"/>
    <col min="37" max="16384" width="3.625" style="21" customWidth="1"/>
  </cols>
  <sheetData>
    <row r="1" spans="2:57" s="14" customFormat="1" ht="30" customHeight="1">
      <c r="B1" s="303" t="s">
        <v>73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</row>
    <row r="2" spans="2:36" s="14" customFormat="1" ht="9.75" customHeight="1">
      <c r="B2" s="15"/>
      <c r="C2" s="16"/>
      <c r="D2" s="16"/>
      <c r="E2" s="17"/>
      <c r="F2" s="18"/>
      <c r="G2" s="18"/>
      <c r="H2" s="17"/>
      <c r="I2" s="17"/>
      <c r="AI2" s="32"/>
      <c r="AJ2" s="32"/>
    </row>
    <row r="3" spans="2:57" s="14" customFormat="1" ht="30" customHeight="1">
      <c r="B3" s="304" t="s">
        <v>21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ht="9.75" customHeight="1"/>
    <row r="5" spans="2:36" s="20" customFormat="1" ht="12.75" customHeight="1">
      <c r="B5" s="260" t="s">
        <v>32</v>
      </c>
      <c r="C5" s="260"/>
      <c r="D5" s="260"/>
      <c r="E5" s="254" t="str">
        <f>+'組み合わせ及び試合時間 (１日目)'!S5</f>
        <v>鶴　居</v>
      </c>
      <c r="F5" s="254"/>
      <c r="G5" s="254"/>
      <c r="H5" s="254"/>
      <c r="I5" s="254"/>
      <c r="J5" s="254" t="str">
        <f>+'組み合わせ及び試合時間 (１日目)'!AA5</f>
        <v>三　保</v>
      </c>
      <c r="K5" s="254"/>
      <c r="L5" s="254"/>
      <c r="M5" s="254"/>
      <c r="N5" s="254"/>
      <c r="O5" s="254" t="str">
        <f>+'組み合わせ及び試合時間 (１日目)'!AI5</f>
        <v>鶴　岡</v>
      </c>
      <c r="P5" s="254"/>
      <c r="Q5" s="254"/>
      <c r="R5" s="254"/>
      <c r="S5" s="254"/>
      <c r="T5" s="254" t="str">
        <f>+'組み合わせ及び試合時間 (１日目)'!AQ5</f>
        <v>中　井</v>
      </c>
      <c r="U5" s="254"/>
      <c r="V5" s="254"/>
      <c r="W5" s="254"/>
      <c r="X5" s="262"/>
      <c r="Y5" s="254" t="s">
        <v>16</v>
      </c>
      <c r="Z5" s="254"/>
      <c r="AA5" s="254" t="s">
        <v>17</v>
      </c>
      <c r="AB5" s="254"/>
      <c r="AC5" s="254" t="s">
        <v>18</v>
      </c>
      <c r="AD5" s="254"/>
      <c r="AE5" s="254" t="s">
        <v>19</v>
      </c>
      <c r="AF5" s="254"/>
      <c r="AG5" s="296"/>
      <c r="AH5" s="297"/>
      <c r="AI5" s="259" t="s">
        <v>0</v>
      </c>
      <c r="AJ5" s="259"/>
    </row>
    <row r="6" spans="2:36" s="20" customFormat="1" ht="12.75" customHeight="1">
      <c r="B6" s="260"/>
      <c r="C6" s="260"/>
      <c r="D6" s="260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62"/>
      <c r="Y6" s="254"/>
      <c r="Z6" s="254"/>
      <c r="AA6" s="254"/>
      <c r="AB6" s="254"/>
      <c r="AC6" s="254"/>
      <c r="AD6" s="254"/>
      <c r="AE6" s="254"/>
      <c r="AF6" s="254"/>
      <c r="AG6" s="298"/>
      <c r="AH6" s="299"/>
      <c r="AI6" s="259"/>
      <c r="AJ6" s="259"/>
    </row>
    <row r="7" spans="2:36" ht="12.75" customHeight="1">
      <c r="B7" s="241" t="str">
        <f>E5</f>
        <v>鶴　居</v>
      </c>
      <c r="C7" s="241"/>
      <c r="D7" s="241"/>
      <c r="E7" s="242"/>
      <c r="F7" s="243"/>
      <c r="G7" s="243"/>
      <c r="H7" s="243"/>
      <c r="I7" s="244"/>
      <c r="J7" s="22"/>
      <c r="K7" s="23"/>
      <c r="L7" s="23"/>
      <c r="M7" s="23"/>
      <c r="N7" s="24"/>
      <c r="O7" s="22"/>
      <c r="P7" s="23"/>
      <c r="Q7" s="23"/>
      <c r="R7" s="23"/>
      <c r="S7" s="24"/>
      <c r="T7" s="22"/>
      <c r="U7" s="23"/>
      <c r="V7" s="23"/>
      <c r="W7" s="23"/>
      <c r="X7" s="24"/>
      <c r="Y7" s="248"/>
      <c r="Z7" s="249"/>
      <c r="AA7" s="248"/>
      <c r="AB7" s="249"/>
      <c r="AC7" s="248"/>
      <c r="AD7" s="249"/>
      <c r="AE7" s="248"/>
      <c r="AF7" s="249"/>
      <c r="AG7" s="230"/>
      <c r="AH7" s="231"/>
      <c r="AI7" s="236"/>
      <c r="AJ7" s="236"/>
    </row>
    <row r="8" spans="2:36" ht="12.75" customHeight="1">
      <c r="B8" s="241"/>
      <c r="C8" s="241"/>
      <c r="D8" s="241"/>
      <c r="E8" s="242"/>
      <c r="F8" s="243"/>
      <c r="G8" s="243"/>
      <c r="H8" s="243"/>
      <c r="I8" s="244"/>
      <c r="J8" s="237"/>
      <c r="K8" s="66"/>
      <c r="L8" s="66"/>
      <c r="M8" s="66"/>
      <c r="N8" s="239"/>
      <c r="O8" s="237"/>
      <c r="P8" s="66"/>
      <c r="Q8" s="66"/>
      <c r="R8" s="66"/>
      <c r="S8" s="239"/>
      <c r="T8" s="237"/>
      <c r="U8" s="66"/>
      <c r="V8" s="66"/>
      <c r="W8" s="66"/>
      <c r="X8" s="239"/>
      <c r="Y8" s="250"/>
      <c r="Z8" s="251"/>
      <c r="AA8" s="250"/>
      <c r="AB8" s="251"/>
      <c r="AC8" s="250"/>
      <c r="AD8" s="251"/>
      <c r="AE8" s="250"/>
      <c r="AF8" s="251"/>
      <c r="AG8" s="232"/>
      <c r="AH8" s="233"/>
      <c r="AI8" s="236"/>
      <c r="AJ8" s="236"/>
    </row>
    <row r="9" spans="2:36" ht="12.75" customHeight="1">
      <c r="B9" s="241"/>
      <c r="C9" s="241"/>
      <c r="D9" s="241"/>
      <c r="E9" s="245"/>
      <c r="F9" s="246"/>
      <c r="G9" s="246"/>
      <c r="H9" s="246"/>
      <c r="I9" s="247"/>
      <c r="J9" s="238"/>
      <c r="K9" s="67"/>
      <c r="L9" s="67"/>
      <c r="M9" s="67"/>
      <c r="N9" s="240"/>
      <c r="O9" s="238"/>
      <c r="P9" s="67"/>
      <c r="Q9" s="67"/>
      <c r="R9" s="67"/>
      <c r="S9" s="240"/>
      <c r="T9" s="238"/>
      <c r="U9" s="67"/>
      <c r="V9" s="67"/>
      <c r="W9" s="67"/>
      <c r="X9" s="240"/>
      <c r="Y9" s="252"/>
      <c r="Z9" s="253"/>
      <c r="AA9" s="252"/>
      <c r="AB9" s="253"/>
      <c r="AC9" s="252"/>
      <c r="AD9" s="253"/>
      <c r="AE9" s="252"/>
      <c r="AF9" s="253"/>
      <c r="AG9" s="234"/>
      <c r="AH9" s="235"/>
      <c r="AI9" s="236"/>
      <c r="AJ9" s="236"/>
    </row>
    <row r="10" spans="2:36" ht="12.75" customHeight="1">
      <c r="B10" s="217" t="str">
        <f>J5</f>
        <v>三　保</v>
      </c>
      <c r="C10" s="217"/>
      <c r="D10" s="217"/>
      <c r="E10" s="26"/>
      <c r="F10" s="27"/>
      <c r="G10" s="27"/>
      <c r="H10" s="27"/>
      <c r="I10" s="28"/>
      <c r="J10" s="218"/>
      <c r="K10" s="219"/>
      <c r="L10" s="219"/>
      <c r="M10" s="219"/>
      <c r="N10" s="220"/>
      <c r="O10" s="72"/>
      <c r="P10" s="27"/>
      <c r="Q10" s="27"/>
      <c r="R10" s="27"/>
      <c r="S10" s="70"/>
      <c r="T10" s="72"/>
      <c r="U10" s="27"/>
      <c r="V10" s="27"/>
      <c r="W10" s="27"/>
      <c r="X10" s="70"/>
      <c r="Y10" s="224"/>
      <c r="Z10" s="225"/>
      <c r="AA10" s="224"/>
      <c r="AB10" s="225"/>
      <c r="AC10" s="224"/>
      <c r="AD10" s="225"/>
      <c r="AE10" s="224"/>
      <c r="AF10" s="225"/>
      <c r="AG10" s="206"/>
      <c r="AH10" s="207"/>
      <c r="AI10" s="212"/>
      <c r="AJ10" s="212"/>
    </row>
    <row r="11" spans="2:36" ht="12.75" customHeight="1">
      <c r="B11" s="217"/>
      <c r="C11" s="217"/>
      <c r="D11" s="217"/>
      <c r="E11" s="213"/>
      <c r="F11" s="27"/>
      <c r="G11" s="27"/>
      <c r="H11" s="27"/>
      <c r="I11" s="215"/>
      <c r="J11" s="218"/>
      <c r="K11" s="219"/>
      <c r="L11" s="219"/>
      <c r="M11" s="219"/>
      <c r="N11" s="220"/>
      <c r="O11" s="213"/>
      <c r="P11" s="68"/>
      <c r="Q11" s="68"/>
      <c r="R11" s="68"/>
      <c r="S11" s="215"/>
      <c r="T11" s="213"/>
      <c r="U11" s="68"/>
      <c r="V11" s="68"/>
      <c r="W11" s="68"/>
      <c r="X11" s="215"/>
      <c r="Y11" s="226"/>
      <c r="Z11" s="227"/>
      <c r="AA11" s="226"/>
      <c r="AB11" s="227"/>
      <c r="AC11" s="226"/>
      <c r="AD11" s="227"/>
      <c r="AE11" s="226"/>
      <c r="AF11" s="227"/>
      <c r="AG11" s="208"/>
      <c r="AH11" s="209"/>
      <c r="AI11" s="212"/>
      <c r="AJ11" s="212"/>
    </row>
    <row r="12" spans="2:36" ht="12.75" customHeight="1">
      <c r="B12" s="217"/>
      <c r="C12" s="217"/>
      <c r="D12" s="217"/>
      <c r="E12" s="214"/>
      <c r="F12" s="29"/>
      <c r="G12" s="29"/>
      <c r="H12" s="29"/>
      <c r="I12" s="216"/>
      <c r="J12" s="221"/>
      <c r="K12" s="222"/>
      <c r="L12" s="222"/>
      <c r="M12" s="222"/>
      <c r="N12" s="223"/>
      <c r="O12" s="214"/>
      <c r="P12" s="69"/>
      <c r="Q12" s="69"/>
      <c r="R12" s="69"/>
      <c r="S12" s="216"/>
      <c r="T12" s="214"/>
      <c r="U12" s="69"/>
      <c r="V12" s="69"/>
      <c r="W12" s="69"/>
      <c r="X12" s="216"/>
      <c r="Y12" s="228"/>
      <c r="Z12" s="229"/>
      <c r="AA12" s="228"/>
      <c r="AB12" s="229"/>
      <c r="AC12" s="228"/>
      <c r="AD12" s="229"/>
      <c r="AE12" s="228"/>
      <c r="AF12" s="229"/>
      <c r="AG12" s="210"/>
      <c r="AH12" s="211"/>
      <c r="AI12" s="212"/>
      <c r="AJ12" s="212"/>
    </row>
    <row r="13" spans="2:36" ht="12.75" customHeight="1">
      <c r="B13" s="241" t="str">
        <f>O5</f>
        <v>鶴　岡</v>
      </c>
      <c r="C13" s="241"/>
      <c r="D13" s="241"/>
      <c r="E13" s="73"/>
      <c r="F13" s="23"/>
      <c r="G13" s="23"/>
      <c r="H13" s="23"/>
      <c r="I13" s="71"/>
      <c r="J13" s="22"/>
      <c r="K13" s="23"/>
      <c r="L13" s="23"/>
      <c r="M13" s="23"/>
      <c r="N13" s="24"/>
      <c r="O13" s="242"/>
      <c r="P13" s="243"/>
      <c r="Q13" s="243"/>
      <c r="R13" s="243"/>
      <c r="S13" s="244"/>
      <c r="T13" s="22"/>
      <c r="U13" s="23"/>
      <c r="V13" s="23"/>
      <c r="W13" s="23"/>
      <c r="X13" s="71"/>
      <c r="Y13" s="248"/>
      <c r="Z13" s="249"/>
      <c r="AA13" s="248"/>
      <c r="AB13" s="249"/>
      <c r="AC13" s="248"/>
      <c r="AD13" s="249"/>
      <c r="AE13" s="248"/>
      <c r="AF13" s="249"/>
      <c r="AG13" s="230"/>
      <c r="AH13" s="231"/>
      <c r="AI13" s="236"/>
      <c r="AJ13" s="236"/>
    </row>
    <row r="14" spans="2:56" ht="12.75" customHeight="1">
      <c r="B14" s="241"/>
      <c r="C14" s="241"/>
      <c r="D14" s="241"/>
      <c r="E14" s="237"/>
      <c r="F14" s="23"/>
      <c r="G14" s="23"/>
      <c r="H14" s="23"/>
      <c r="I14" s="239"/>
      <c r="J14" s="237"/>
      <c r="K14" s="23"/>
      <c r="L14" s="23"/>
      <c r="M14" s="23"/>
      <c r="N14" s="239"/>
      <c r="O14" s="242"/>
      <c r="P14" s="243"/>
      <c r="Q14" s="243"/>
      <c r="R14" s="243"/>
      <c r="S14" s="244"/>
      <c r="T14" s="237"/>
      <c r="U14" s="66"/>
      <c r="V14" s="66"/>
      <c r="W14" s="66"/>
      <c r="X14" s="239"/>
      <c r="Y14" s="250"/>
      <c r="Z14" s="251"/>
      <c r="AA14" s="250"/>
      <c r="AB14" s="251"/>
      <c r="AC14" s="250"/>
      <c r="AD14" s="251"/>
      <c r="AE14" s="250"/>
      <c r="AF14" s="251"/>
      <c r="AG14" s="232"/>
      <c r="AH14" s="233"/>
      <c r="AI14" s="236"/>
      <c r="AJ14" s="236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2:56" ht="12.75" customHeight="1">
      <c r="B15" s="241"/>
      <c r="C15" s="241"/>
      <c r="D15" s="241"/>
      <c r="E15" s="238"/>
      <c r="F15" s="25"/>
      <c r="G15" s="25"/>
      <c r="H15" s="25"/>
      <c r="I15" s="240"/>
      <c r="J15" s="238"/>
      <c r="K15" s="25"/>
      <c r="L15" s="25"/>
      <c r="M15" s="25"/>
      <c r="N15" s="240"/>
      <c r="O15" s="245"/>
      <c r="P15" s="246"/>
      <c r="Q15" s="246"/>
      <c r="R15" s="246"/>
      <c r="S15" s="247"/>
      <c r="T15" s="238"/>
      <c r="U15" s="67"/>
      <c r="V15" s="67"/>
      <c r="W15" s="67"/>
      <c r="X15" s="240"/>
      <c r="Y15" s="252"/>
      <c r="Z15" s="253"/>
      <c r="AA15" s="252"/>
      <c r="AB15" s="253"/>
      <c r="AC15" s="252"/>
      <c r="AD15" s="253"/>
      <c r="AE15" s="252"/>
      <c r="AF15" s="253"/>
      <c r="AG15" s="234"/>
      <c r="AH15" s="235"/>
      <c r="AI15" s="236"/>
      <c r="AJ15" s="236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2:36" ht="12.75" customHeight="1">
      <c r="B16" s="217" t="str">
        <f>T5</f>
        <v>中　井</v>
      </c>
      <c r="C16" s="217"/>
      <c r="D16" s="217"/>
      <c r="E16" s="72"/>
      <c r="F16" s="27"/>
      <c r="G16" s="27"/>
      <c r="H16" s="27"/>
      <c r="I16" s="70"/>
      <c r="J16" s="72"/>
      <c r="K16" s="27"/>
      <c r="L16" s="27"/>
      <c r="M16" s="27"/>
      <c r="N16" s="70"/>
      <c r="O16" s="26"/>
      <c r="P16" s="27"/>
      <c r="Q16" s="27"/>
      <c r="R16" s="27"/>
      <c r="S16" s="28"/>
      <c r="T16" s="218"/>
      <c r="U16" s="219"/>
      <c r="V16" s="219"/>
      <c r="W16" s="219"/>
      <c r="X16" s="220"/>
      <c r="Y16" s="224"/>
      <c r="Z16" s="225"/>
      <c r="AA16" s="224"/>
      <c r="AB16" s="225"/>
      <c r="AC16" s="224"/>
      <c r="AD16" s="225"/>
      <c r="AE16" s="224"/>
      <c r="AF16" s="225"/>
      <c r="AG16" s="206"/>
      <c r="AH16" s="207"/>
      <c r="AI16" s="212"/>
      <c r="AJ16" s="212"/>
    </row>
    <row r="17" spans="2:36" ht="12.75" customHeight="1">
      <c r="B17" s="217"/>
      <c r="C17" s="217"/>
      <c r="D17" s="217"/>
      <c r="E17" s="213"/>
      <c r="F17" s="27"/>
      <c r="G17" s="27"/>
      <c r="H17" s="27"/>
      <c r="I17" s="215"/>
      <c r="J17" s="213"/>
      <c r="K17" s="27"/>
      <c r="L17" s="27"/>
      <c r="M17" s="27"/>
      <c r="N17" s="215"/>
      <c r="O17" s="226"/>
      <c r="P17" s="27"/>
      <c r="Q17" s="27"/>
      <c r="R17" s="27"/>
      <c r="S17" s="215"/>
      <c r="T17" s="218"/>
      <c r="U17" s="219"/>
      <c r="V17" s="219"/>
      <c r="W17" s="219"/>
      <c r="X17" s="220"/>
      <c r="Y17" s="226"/>
      <c r="Z17" s="227"/>
      <c r="AA17" s="226"/>
      <c r="AB17" s="227"/>
      <c r="AC17" s="226"/>
      <c r="AD17" s="227"/>
      <c r="AE17" s="226"/>
      <c r="AF17" s="227"/>
      <c r="AG17" s="208"/>
      <c r="AH17" s="209"/>
      <c r="AI17" s="212"/>
      <c r="AJ17" s="212"/>
    </row>
    <row r="18" spans="2:36" ht="12.75" customHeight="1">
      <c r="B18" s="217"/>
      <c r="C18" s="217"/>
      <c r="D18" s="217"/>
      <c r="E18" s="214"/>
      <c r="F18" s="29"/>
      <c r="G18" s="29"/>
      <c r="H18" s="29"/>
      <c r="I18" s="216"/>
      <c r="J18" s="214"/>
      <c r="K18" s="29"/>
      <c r="L18" s="29"/>
      <c r="M18" s="29"/>
      <c r="N18" s="216"/>
      <c r="O18" s="228"/>
      <c r="P18" s="29"/>
      <c r="Q18" s="29"/>
      <c r="R18" s="29"/>
      <c r="S18" s="216"/>
      <c r="T18" s="221"/>
      <c r="U18" s="222"/>
      <c r="V18" s="222"/>
      <c r="W18" s="222"/>
      <c r="X18" s="223"/>
      <c r="Y18" s="228"/>
      <c r="Z18" s="229"/>
      <c r="AA18" s="228"/>
      <c r="AB18" s="229"/>
      <c r="AC18" s="228"/>
      <c r="AD18" s="229"/>
      <c r="AE18" s="228"/>
      <c r="AF18" s="229"/>
      <c r="AG18" s="210"/>
      <c r="AH18" s="211"/>
      <c r="AI18" s="212"/>
      <c r="AJ18" s="212"/>
    </row>
    <row r="19" ht="9.75" customHeight="1"/>
    <row r="20" spans="2:36" s="20" customFormat="1" ht="12.75" customHeight="1">
      <c r="B20" s="260" t="s">
        <v>33</v>
      </c>
      <c r="C20" s="260"/>
      <c r="D20" s="260"/>
      <c r="E20" s="261" t="str">
        <f>+'組み合わせ及び試合時間 (１日目)'!S6</f>
        <v>和田如水</v>
      </c>
      <c r="F20" s="254"/>
      <c r="G20" s="254"/>
      <c r="H20" s="254"/>
      <c r="I20" s="254"/>
      <c r="J20" s="261" t="str">
        <f>+'組み合わせ及び試合時間 (１日目)'!AA6</f>
        <v>周防灘</v>
      </c>
      <c r="K20" s="254"/>
      <c r="L20" s="254"/>
      <c r="M20" s="254"/>
      <c r="N20" s="254"/>
      <c r="O20" s="261" t="str">
        <f>+'組み合わせ及び試合時間 (１日目)'!AI6</f>
        <v>本　城</v>
      </c>
      <c r="P20" s="254"/>
      <c r="Q20" s="254"/>
      <c r="R20" s="254"/>
      <c r="S20" s="254"/>
      <c r="T20" s="261" t="str">
        <f>+'組み合わせ及び試合時間 (１日目)'!AQ6</f>
        <v>明野西</v>
      </c>
      <c r="U20" s="254"/>
      <c r="V20" s="254"/>
      <c r="W20" s="254"/>
      <c r="X20" s="262"/>
      <c r="Y20" s="254" t="s">
        <v>16</v>
      </c>
      <c r="Z20" s="254"/>
      <c r="AA20" s="254" t="s">
        <v>17</v>
      </c>
      <c r="AB20" s="254"/>
      <c r="AC20" s="254" t="s">
        <v>18</v>
      </c>
      <c r="AD20" s="254"/>
      <c r="AE20" s="254" t="s">
        <v>19</v>
      </c>
      <c r="AF20" s="254"/>
      <c r="AG20" s="296"/>
      <c r="AH20" s="297"/>
      <c r="AI20" s="259" t="s">
        <v>0</v>
      </c>
      <c r="AJ20" s="259"/>
    </row>
    <row r="21" spans="2:36" s="20" customFormat="1" ht="12.75" customHeight="1">
      <c r="B21" s="260"/>
      <c r="C21" s="260"/>
      <c r="D21" s="260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62"/>
      <c r="Y21" s="254"/>
      <c r="Z21" s="254"/>
      <c r="AA21" s="254"/>
      <c r="AB21" s="254"/>
      <c r="AC21" s="254"/>
      <c r="AD21" s="254"/>
      <c r="AE21" s="254"/>
      <c r="AF21" s="254"/>
      <c r="AG21" s="298"/>
      <c r="AH21" s="299"/>
      <c r="AI21" s="259"/>
      <c r="AJ21" s="259"/>
    </row>
    <row r="22" spans="2:36" ht="12.75" customHeight="1">
      <c r="B22" s="241" t="str">
        <f>E20</f>
        <v>和田如水</v>
      </c>
      <c r="C22" s="241"/>
      <c r="D22" s="241"/>
      <c r="E22" s="242"/>
      <c r="F22" s="243"/>
      <c r="G22" s="243"/>
      <c r="H22" s="243"/>
      <c r="I22" s="244"/>
      <c r="J22" s="22"/>
      <c r="K22" s="23"/>
      <c r="L22" s="23"/>
      <c r="M22" s="23"/>
      <c r="N22" s="24"/>
      <c r="O22" s="22"/>
      <c r="P22" s="23"/>
      <c r="Q22" s="23"/>
      <c r="R22" s="23"/>
      <c r="S22" s="24"/>
      <c r="T22" s="22"/>
      <c r="U22" s="23"/>
      <c r="V22" s="23"/>
      <c r="W22" s="23"/>
      <c r="X22" s="24"/>
      <c r="Y22" s="248"/>
      <c r="Z22" s="249"/>
      <c r="AA22" s="248"/>
      <c r="AB22" s="249"/>
      <c r="AC22" s="248"/>
      <c r="AD22" s="249"/>
      <c r="AE22" s="248"/>
      <c r="AF22" s="249"/>
      <c r="AG22" s="230"/>
      <c r="AH22" s="231"/>
      <c r="AI22" s="236"/>
      <c r="AJ22" s="236"/>
    </row>
    <row r="23" spans="2:36" ht="12.75" customHeight="1">
      <c r="B23" s="241"/>
      <c r="C23" s="241"/>
      <c r="D23" s="241"/>
      <c r="E23" s="242"/>
      <c r="F23" s="243"/>
      <c r="G23" s="243"/>
      <c r="H23" s="243"/>
      <c r="I23" s="244"/>
      <c r="J23" s="237"/>
      <c r="K23" s="66"/>
      <c r="L23" s="66"/>
      <c r="M23" s="66"/>
      <c r="N23" s="239"/>
      <c r="O23" s="237"/>
      <c r="P23" s="66"/>
      <c r="Q23" s="66"/>
      <c r="R23" s="66"/>
      <c r="S23" s="239"/>
      <c r="T23" s="237"/>
      <c r="U23" s="66"/>
      <c r="V23" s="66"/>
      <c r="W23" s="66"/>
      <c r="X23" s="239"/>
      <c r="Y23" s="250"/>
      <c r="Z23" s="251"/>
      <c r="AA23" s="250"/>
      <c r="AB23" s="251"/>
      <c r="AC23" s="250"/>
      <c r="AD23" s="251"/>
      <c r="AE23" s="250"/>
      <c r="AF23" s="251"/>
      <c r="AG23" s="232"/>
      <c r="AH23" s="233"/>
      <c r="AI23" s="236"/>
      <c r="AJ23" s="236"/>
    </row>
    <row r="24" spans="2:36" ht="12.75" customHeight="1">
      <c r="B24" s="241"/>
      <c r="C24" s="241"/>
      <c r="D24" s="241"/>
      <c r="E24" s="245"/>
      <c r="F24" s="246"/>
      <c r="G24" s="246"/>
      <c r="H24" s="246"/>
      <c r="I24" s="247"/>
      <c r="J24" s="238"/>
      <c r="K24" s="67"/>
      <c r="L24" s="67"/>
      <c r="M24" s="67"/>
      <c r="N24" s="240"/>
      <c r="O24" s="238"/>
      <c r="P24" s="67"/>
      <c r="Q24" s="67"/>
      <c r="R24" s="67"/>
      <c r="S24" s="240"/>
      <c r="T24" s="238"/>
      <c r="U24" s="67"/>
      <c r="V24" s="67"/>
      <c r="W24" s="67"/>
      <c r="X24" s="240"/>
      <c r="Y24" s="252"/>
      <c r="Z24" s="253"/>
      <c r="AA24" s="252"/>
      <c r="AB24" s="253"/>
      <c r="AC24" s="252"/>
      <c r="AD24" s="253"/>
      <c r="AE24" s="252"/>
      <c r="AF24" s="253"/>
      <c r="AG24" s="234"/>
      <c r="AH24" s="235"/>
      <c r="AI24" s="236"/>
      <c r="AJ24" s="236"/>
    </row>
    <row r="25" spans="2:36" ht="12.75" customHeight="1">
      <c r="B25" s="217" t="str">
        <f>J20</f>
        <v>周防灘</v>
      </c>
      <c r="C25" s="217"/>
      <c r="D25" s="217"/>
      <c r="E25" s="26"/>
      <c r="F25" s="27"/>
      <c r="G25" s="27"/>
      <c r="H25" s="27"/>
      <c r="I25" s="28"/>
      <c r="J25" s="218"/>
      <c r="K25" s="219"/>
      <c r="L25" s="219"/>
      <c r="M25" s="219"/>
      <c r="N25" s="220"/>
      <c r="O25" s="72"/>
      <c r="P25" s="27"/>
      <c r="Q25" s="27"/>
      <c r="R25" s="27"/>
      <c r="S25" s="70"/>
      <c r="T25" s="72"/>
      <c r="U25" s="27"/>
      <c r="V25" s="27"/>
      <c r="W25" s="27"/>
      <c r="X25" s="70"/>
      <c r="Y25" s="224"/>
      <c r="Z25" s="225"/>
      <c r="AA25" s="224"/>
      <c r="AB25" s="225"/>
      <c r="AC25" s="224"/>
      <c r="AD25" s="225"/>
      <c r="AE25" s="224"/>
      <c r="AF25" s="225"/>
      <c r="AG25" s="206"/>
      <c r="AH25" s="207"/>
      <c r="AI25" s="212"/>
      <c r="AJ25" s="212"/>
    </row>
    <row r="26" spans="2:36" ht="12.75" customHeight="1">
      <c r="B26" s="217"/>
      <c r="C26" s="217"/>
      <c r="D26" s="217"/>
      <c r="E26" s="213"/>
      <c r="F26" s="27"/>
      <c r="G26" s="27"/>
      <c r="H26" s="27"/>
      <c r="I26" s="215"/>
      <c r="J26" s="218"/>
      <c r="K26" s="219"/>
      <c r="L26" s="219"/>
      <c r="M26" s="219"/>
      <c r="N26" s="220"/>
      <c r="O26" s="213"/>
      <c r="P26" s="68"/>
      <c r="Q26" s="68"/>
      <c r="R26" s="68"/>
      <c r="S26" s="215"/>
      <c r="T26" s="213"/>
      <c r="U26" s="68"/>
      <c r="V26" s="68"/>
      <c r="W26" s="68"/>
      <c r="X26" s="215"/>
      <c r="Y26" s="226"/>
      <c r="Z26" s="227"/>
      <c r="AA26" s="226"/>
      <c r="AB26" s="227"/>
      <c r="AC26" s="226"/>
      <c r="AD26" s="227"/>
      <c r="AE26" s="226"/>
      <c r="AF26" s="227"/>
      <c r="AG26" s="208"/>
      <c r="AH26" s="209"/>
      <c r="AI26" s="212"/>
      <c r="AJ26" s="212"/>
    </row>
    <row r="27" spans="2:36" ht="12.75" customHeight="1">
      <c r="B27" s="217"/>
      <c r="C27" s="217"/>
      <c r="D27" s="217"/>
      <c r="E27" s="214"/>
      <c r="F27" s="29"/>
      <c r="G27" s="29"/>
      <c r="H27" s="29"/>
      <c r="I27" s="216"/>
      <c r="J27" s="221"/>
      <c r="K27" s="222"/>
      <c r="L27" s="222"/>
      <c r="M27" s="222"/>
      <c r="N27" s="223"/>
      <c r="O27" s="214"/>
      <c r="P27" s="69"/>
      <c r="Q27" s="69"/>
      <c r="R27" s="69"/>
      <c r="S27" s="216"/>
      <c r="T27" s="214"/>
      <c r="U27" s="69"/>
      <c r="V27" s="69"/>
      <c r="W27" s="69"/>
      <c r="X27" s="216"/>
      <c r="Y27" s="228"/>
      <c r="Z27" s="229"/>
      <c r="AA27" s="228"/>
      <c r="AB27" s="229"/>
      <c r="AC27" s="228"/>
      <c r="AD27" s="229"/>
      <c r="AE27" s="228"/>
      <c r="AF27" s="229"/>
      <c r="AG27" s="210"/>
      <c r="AH27" s="211"/>
      <c r="AI27" s="212"/>
      <c r="AJ27" s="212"/>
    </row>
    <row r="28" spans="2:36" ht="12.75" customHeight="1">
      <c r="B28" s="241" t="str">
        <f>O20</f>
        <v>本　城</v>
      </c>
      <c r="C28" s="241"/>
      <c r="D28" s="241"/>
      <c r="E28" s="73"/>
      <c r="F28" s="23"/>
      <c r="G28" s="23"/>
      <c r="H28" s="23"/>
      <c r="I28" s="71"/>
      <c r="J28" s="22"/>
      <c r="K28" s="23"/>
      <c r="L28" s="23"/>
      <c r="M28" s="23"/>
      <c r="N28" s="24"/>
      <c r="O28" s="242"/>
      <c r="P28" s="243"/>
      <c r="Q28" s="243"/>
      <c r="R28" s="243"/>
      <c r="S28" s="244"/>
      <c r="T28" s="73"/>
      <c r="U28" s="23"/>
      <c r="V28" s="23"/>
      <c r="W28" s="23"/>
      <c r="X28" s="71"/>
      <c r="Y28" s="248"/>
      <c r="Z28" s="249"/>
      <c r="AA28" s="248"/>
      <c r="AB28" s="249"/>
      <c r="AC28" s="248"/>
      <c r="AD28" s="249"/>
      <c r="AE28" s="248"/>
      <c r="AF28" s="249"/>
      <c r="AG28" s="230"/>
      <c r="AH28" s="231"/>
      <c r="AI28" s="236"/>
      <c r="AJ28" s="236"/>
    </row>
    <row r="29" spans="2:36" ht="12.75" customHeight="1">
      <c r="B29" s="241"/>
      <c r="C29" s="241"/>
      <c r="D29" s="241"/>
      <c r="E29" s="237"/>
      <c r="F29" s="23"/>
      <c r="G29" s="23"/>
      <c r="H29" s="23"/>
      <c r="I29" s="239"/>
      <c r="J29" s="237"/>
      <c r="K29" s="23"/>
      <c r="L29" s="23"/>
      <c r="M29" s="23"/>
      <c r="N29" s="239"/>
      <c r="O29" s="242"/>
      <c r="P29" s="243"/>
      <c r="Q29" s="243"/>
      <c r="R29" s="243"/>
      <c r="S29" s="244"/>
      <c r="T29" s="237"/>
      <c r="U29" s="66"/>
      <c r="V29" s="66"/>
      <c r="W29" s="66"/>
      <c r="X29" s="239"/>
      <c r="Y29" s="250"/>
      <c r="Z29" s="251"/>
      <c r="AA29" s="250"/>
      <c r="AB29" s="251"/>
      <c r="AC29" s="250"/>
      <c r="AD29" s="251"/>
      <c r="AE29" s="250"/>
      <c r="AF29" s="251"/>
      <c r="AG29" s="232"/>
      <c r="AH29" s="233"/>
      <c r="AI29" s="236"/>
      <c r="AJ29" s="236"/>
    </row>
    <row r="30" spans="2:56" ht="12.75" customHeight="1">
      <c r="B30" s="241"/>
      <c r="C30" s="241"/>
      <c r="D30" s="241"/>
      <c r="E30" s="238"/>
      <c r="F30" s="25"/>
      <c r="G30" s="25"/>
      <c r="H30" s="25"/>
      <c r="I30" s="240"/>
      <c r="J30" s="238"/>
      <c r="K30" s="25"/>
      <c r="L30" s="25"/>
      <c r="M30" s="25"/>
      <c r="N30" s="240"/>
      <c r="O30" s="245"/>
      <c r="P30" s="246"/>
      <c r="Q30" s="246"/>
      <c r="R30" s="246"/>
      <c r="S30" s="247"/>
      <c r="T30" s="238"/>
      <c r="U30" s="67"/>
      <c r="V30" s="67"/>
      <c r="W30" s="67"/>
      <c r="X30" s="240"/>
      <c r="Y30" s="252"/>
      <c r="Z30" s="253"/>
      <c r="AA30" s="252"/>
      <c r="AB30" s="253"/>
      <c r="AC30" s="252"/>
      <c r="AD30" s="253"/>
      <c r="AE30" s="252"/>
      <c r="AF30" s="253"/>
      <c r="AG30" s="234"/>
      <c r="AH30" s="235"/>
      <c r="AI30" s="236"/>
      <c r="AJ30" s="236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2:36" ht="12.75" customHeight="1">
      <c r="B31" s="217" t="str">
        <f>T20</f>
        <v>明野西</v>
      </c>
      <c r="C31" s="217"/>
      <c r="D31" s="217"/>
      <c r="E31" s="72"/>
      <c r="F31" s="27"/>
      <c r="G31" s="27"/>
      <c r="H31" s="27"/>
      <c r="I31" s="70"/>
      <c r="J31" s="72"/>
      <c r="K31" s="27"/>
      <c r="L31" s="27"/>
      <c r="M31" s="27"/>
      <c r="N31" s="70"/>
      <c r="O31" s="26"/>
      <c r="P31" s="27"/>
      <c r="Q31" s="27"/>
      <c r="R31" s="27"/>
      <c r="S31" s="28"/>
      <c r="T31" s="218"/>
      <c r="U31" s="219"/>
      <c r="V31" s="219"/>
      <c r="W31" s="219"/>
      <c r="X31" s="220"/>
      <c r="Y31" s="224"/>
      <c r="Z31" s="225"/>
      <c r="AA31" s="224"/>
      <c r="AB31" s="225"/>
      <c r="AC31" s="224"/>
      <c r="AD31" s="225"/>
      <c r="AE31" s="224"/>
      <c r="AF31" s="225"/>
      <c r="AG31" s="206"/>
      <c r="AH31" s="207"/>
      <c r="AI31" s="212"/>
      <c r="AJ31" s="212"/>
    </row>
    <row r="32" spans="2:36" ht="12.75" customHeight="1">
      <c r="B32" s="217"/>
      <c r="C32" s="217"/>
      <c r="D32" s="217"/>
      <c r="E32" s="213"/>
      <c r="F32" s="27"/>
      <c r="G32" s="27"/>
      <c r="H32" s="27"/>
      <c r="I32" s="215"/>
      <c r="J32" s="213"/>
      <c r="K32" s="27"/>
      <c r="L32" s="27"/>
      <c r="M32" s="27"/>
      <c r="N32" s="215"/>
      <c r="O32" s="213"/>
      <c r="P32" s="27"/>
      <c r="Q32" s="27"/>
      <c r="R32" s="27"/>
      <c r="S32" s="215"/>
      <c r="T32" s="218"/>
      <c r="U32" s="219"/>
      <c r="V32" s="219"/>
      <c r="W32" s="219"/>
      <c r="X32" s="220"/>
      <c r="Y32" s="226"/>
      <c r="Z32" s="227"/>
      <c r="AA32" s="226"/>
      <c r="AB32" s="227"/>
      <c r="AC32" s="226"/>
      <c r="AD32" s="227"/>
      <c r="AE32" s="226"/>
      <c r="AF32" s="227"/>
      <c r="AG32" s="208"/>
      <c r="AH32" s="209"/>
      <c r="AI32" s="212"/>
      <c r="AJ32" s="212"/>
    </row>
    <row r="33" spans="2:36" ht="12.75" customHeight="1">
      <c r="B33" s="217"/>
      <c r="C33" s="217"/>
      <c r="D33" s="217"/>
      <c r="E33" s="214"/>
      <c r="F33" s="29"/>
      <c r="G33" s="29"/>
      <c r="H33" s="29"/>
      <c r="I33" s="216"/>
      <c r="J33" s="214"/>
      <c r="K33" s="29"/>
      <c r="L33" s="29"/>
      <c r="M33" s="29"/>
      <c r="N33" s="216"/>
      <c r="O33" s="214"/>
      <c r="P33" s="29"/>
      <c r="Q33" s="29"/>
      <c r="R33" s="29"/>
      <c r="S33" s="216"/>
      <c r="T33" s="221"/>
      <c r="U33" s="222"/>
      <c r="V33" s="222"/>
      <c r="W33" s="222"/>
      <c r="X33" s="223"/>
      <c r="Y33" s="228"/>
      <c r="Z33" s="229"/>
      <c r="AA33" s="228"/>
      <c r="AB33" s="229"/>
      <c r="AC33" s="228"/>
      <c r="AD33" s="229"/>
      <c r="AE33" s="228"/>
      <c r="AF33" s="229"/>
      <c r="AG33" s="210"/>
      <c r="AH33" s="211"/>
      <c r="AI33" s="212"/>
      <c r="AJ33" s="212"/>
    </row>
    <row r="34" ht="9.75" customHeight="1"/>
    <row r="35" spans="2:36" s="20" customFormat="1" ht="12.75" customHeight="1">
      <c r="B35" s="260" t="s">
        <v>34</v>
      </c>
      <c r="C35" s="260"/>
      <c r="D35" s="260"/>
      <c r="E35" s="261" t="str">
        <f>+'組み合わせ及び試合時間 (１日目)'!S7</f>
        <v>はやぶさ</v>
      </c>
      <c r="F35" s="254"/>
      <c r="G35" s="254"/>
      <c r="H35" s="254"/>
      <c r="I35" s="254"/>
      <c r="J35" s="300" t="str">
        <f>+'組み合わせ及び試合時間 (１日目)'!AA7</f>
        <v>四日市北</v>
      </c>
      <c r="K35" s="301"/>
      <c r="L35" s="301"/>
      <c r="M35" s="301"/>
      <c r="N35" s="297"/>
      <c r="O35" s="261" t="str">
        <f>+'組み合わせ及び試合時間 (１日目)'!AI7</f>
        <v>三　芳</v>
      </c>
      <c r="P35" s="254"/>
      <c r="Q35" s="254"/>
      <c r="R35" s="254"/>
      <c r="S35" s="254"/>
      <c r="T35" s="261" t="str">
        <f>+'組み合わせ及び試合時間 (１日目)'!AQ7</f>
        <v>FORZA</v>
      </c>
      <c r="U35" s="254"/>
      <c r="V35" s="254"/>
      <c r="W35" s="254"/>
      <c r="X35" s="262"/>
      <c r="Y35" s="254" t="s">
        <v>16</v>
      </c>
      <c r="Z35" s="254"/>
      <c r="AA35" s="254" t="s">
        <v>17</v>
      </c>
      <c r="AB35" s="254"/>
      <c r="AC35" s="254" t="s">
        <v>18</v>
      </c>
      <c r="AD35" s="254"/>
      <c r="AE35" s="254" t="s">
        <v>19</v>
      </c>
      <c r="AF35" s="254"/>
      <c r="AG35" s="296"/>
      <c r="AH35" s="297"/>
      <c r="AI35" s="259" t="s">
        <v>0</v>
      </c>
      <c r="AJ35" s="259"/>
    </row>
    <row r="36" spans="2:36" s="20" customFormat="1" ht="12.75" customHeight="1">
      <c r="B36" s="260"/>
      <c r="C36" s="260"/>
      <c r="D36" s="260"/>
      <c r="E36" s="254"/>
      <c r="F36" s="254"/>
      <c r="G36" s="254"/>
      <c r="H36" s="254"/>
      <c r="I36" s="254"/>
      <c r="J36" s="298"/>
      <c r="K36" s="302"/>
      <c r="L36" s="302"/>
      <c r="M36" s="302"/>
      <c r="N36" s="299"/>
      <c r="O36" s="254"/>
      <c r="P36" s="254"/>
      <c r="Q36" s="254"/>
      <c r="R36" s="254"/>
      <c r="S36" s="254"/>
      <c r="T36" s="254"/>
      <c r="U36" s="254"/>
      <c r="V36" s="254"/>
      <c r="W36" s="254"/>
      <c r="X36" s="262"/>
      <c r="Y36" s="254"/>
      <c r="Z36" s="254"/>
      <c r="AA36" s="254"/>
      <c r="AB36" s="254"/>
      <c r="AC36" s="254"/>
      <c r="AD36" s="254"/>
      <c r="AE36" s="254"/>
      <c r="AF36" s="254"/>
      <c r="AG36" s="298"/>
      <c r="AH36" s="299"/>
      <c r="AI36" s="259"/>
      <c r="AJ36" s="259"/>
    </row>
    <row r="37" spans="2:36" ht="12.75" customHeight="1">
      <c r="B37" s="241" t="str">
        <f>E35</f>
        <v>はやぶさ</v>
      </c>
      <c r="C37" s="241"/>
      <c r="D37" s="241"/>
      <c r="E37" s="242"/>
      <c r="F37" s="243"/>
      <c r="G37" s="243"/>
      <c r="H37" s="243"/>
      <c r="I37" s="244"/>
      <c r="J37" s="22"/>
      <c r="K37" s="23"/>
      <c r="L37" s="23"/>
      <c r="M37" s="23"/>
      <c r="N37" s="24"/>
      <c r="O37" s="22"/>
      <c r="P37" s="23"/>
      <c r="Q37" s="23"/>
      <c r="R37" s="23"/>
      <c r="S37" s="24"/>
      <c r="T37" s="22"/>
      <c r="U37" s="23"/>
      <c r="V37" s="23"/>
      <c r="W37" s="23"/>
      <c r="X37" s="24"/>
      <c r="Y37" s="248"/>
      <c r="Z37" s="249"/>
      <c r="AA37" s="248"/>
      <c r="AB37" s="249"/>
      <c r="AC37" s="248"/>
      <c r="AD37" s="249"/>
      <c r="AE37" s="248"/>
      <c r="AF37" s="249"/>
      <c r="AG37" s="230"/>
      <c r="AH37" s="231"/>
      <c r="AI37" s="236"/>
      <c r="AJ37" s="236"/>
    </row>
    <row r="38" spans="2:36" ht="12.75" customHeight="1">
      <c r="B38" s="241"/>
      <c r="C38" s="241"/>
      <c r="D38" s="241"/>
      <c r="E38" s="242"/>
      <c r="F38" s="243"/>
      <c r="G38" s="243"/>
      <c r="H38" s="243"/>
      <c r="I38" s="244"/>
      <c r="J38" s="237"/>
      <c r="K38" s="66"/>
      <c r="L38" s="66"/>
      <c r="M38" s="66"/>
      <c r="N38" s="239"/>
      <c r="O38" s="237"/>
      <c r="P38" s="66"/>
      <c r="Q38" s="66"/>
      <c r="R38" s="66"/>
      <c r="S38" s="239"/>
      <c r="T38" s="237"/>
      <c r="U38" s="66"/>
      <c r="V38" s="66"/>
      <c r="W38" s="66"/>
      <c r="X38" s="239"/>
      <c r="Y38" s="250"/>
      <c r="Z38" s="251"/>
      <c r="AA38" s="250"/>
      <c r="AB38" s="251"/>
      <c r="AC38" s="250"/>
      <c r="AD38" s="251"/>
      <c r="AE38" s="250"/>
      <c r="AF38" s="251"/>
      <c r="AG38" s="232"/>
      <c r="AH38" s="233"/>
      <c r="AI38" s="236"/>
      <c r="AJ38" s="236"/>
    </row>
    <row r="39" spans="2:36" ht="12.75" customHeight="1">
      <c r="B39" s="241"/>
      <c r="C39" s="241"/>
      <c r="D39" s="241"/>
      <c r="E39" s="245"/>
      <c r="F39" s="246"/>
      <c r="G39" s="246"/>
      <c r="H39" s="246"/>
      <c r="I39" s="247"/>
      <c r="J39" s="238"/>
      <c r="K39" s="67"/>
      <c r="L39" s="67"/>
      <c r="M39" s="67"/>
      <c r="N39" s="240"/>
      <c r="O39" s="238"/>
      <c r="P39" s="67"/>
      <c r="Q39" s="67"/>
      <c r="R39" s="67"/>
      <c r="S39" s="240"/>
      <c r="T39" s="238"/>
      <c r="U39" s="67"/>
      <c r="V39" s="67"/>
      <c r="W39" s="67"/>
      <c r="X39" s="240"/>
      <c r="Y39" s="252"/>
      <c r="Z39" s="253"/>
      <c r="AA39" s="252"/>
      <c r="AB39" s="253"/>
      <c r="AC39" s="252"/>
      <c r="AD39" s="253"/>
      <c r="AE39" s="252"/>
      <c r="AF39" s="253"/>
      <c r="AG39" s="234"/>
      <c r="AH39" s="235"/>
      <c r="AI39" s="236"/>
      <c r="AJ39" s="236"/>
    </row>
    <row r="40" spans="2:36" ht="12.75" customHeight="1">
      <c r="B40" s="217" t="str">
        <f>J35</f>
        <v>四日市北</v>
      </c>
      <c r="C40" s="217"/>
      <c r="D40" s="217"/>
      <c r="E40" s="26"/>
      <c r="F40" s="27"/>
      <c r="G40" s="27"/>
      <c r="H40" s="27"/>
      <c r="I40" s="28"/>
      <c r="J40" s="218"/>
      <c r="K40" s="219"/>
      <c r="L40" s="219"/>
      <c r="M40" s="219"/>
      <c r="N40" s="220"/>
      <c r="O40" s="26"/>
      <c r="P40" s="27"/>
      <c r="Q40" s="27"/>
      <c r="R40" s="27"/>
      <c r="S40" s="70"/>
      <c r="T40" s="72"/>
      <c r="U40" s="27"/>
      <c r="V40" s="27"/>
      <c r="W40" s="27"/>
      <c r="X40" s="70"/>
      <c r="Y40" s="224"/>
      <c r="Z40" s="225"/>
      <c r="AA40" s="224"/>
      <c r="AB40" s="225"/>
      <c r="AC40" s="224"/>
      <c r="AD40" s="225"/>
      <c r="AE40" s="224"/>
      <c r="AF40" s="225"/>
      <c r="AG40" s="206"/>
      <c r="AH40" s="207"/>
      <c r="AI40" s="212"/>
      <c r="AJ40" s="212"/>
    </row>
    <row r="41" spans="2:36" ht="12.75" customHeight="1">
      <c r="B41" s="217"/>
      <c r="C41" s="217"/>
      <c r="D41" s="217"/>
      <c r="E41" s="213"/>
      <c r="F41" s="27"/>
      <c r="G41" s="27"/>
      <c r="H41" s="27"/>
      <c r="I41" s="215"/>
      <c r="J41" s="218"/>
      <c r="K41" s="219"/>
      <c r="L41" s="219"/>
      <c r="M41" s="219"/>
      <c r="N41" s="220"/>
      <c r="O41" s="213"/>
      <c r="P41" s="68"/>
      <c r="Q41" s="68"/>
      <c r="R41" s="68"/>
      <c r="S41" s="215"/>
      <c r="T41" s="213"/>
      <c r="U41" s="68"/>
      <c r="V41" s="68"/>
      <c r="W41" s="68"/>
      <c r="X41" s="215"/>
      <c r="Y41" s="226"/>
      <c r="Z41" s="227"/>
      <c r="AA41" s="226"/>
      <c r="AB41" s="227"/>
      <c r="AC41" s="226"/>
      <c r="AD41" s="227"/>
      <c r="AE41" s="226"/>
      <c r="AF41" s="227"/>
      <c r="AG41" s="208"/>
      <c r="AH41" s="209"/>
      <c r="AI41" s="212"/>
      <c r="AJ41" s="212"/>
    </row>
    <row r="42" spans="2:36" ht="12.75" customHeight="1">
      <c r="B42" s="217"/>
      <c r="C42" s="217"/>
      <c r="D42" s="217"/>
      <c r="E42" s="214"/>
      <c r="F42" s="29"/>
      <c r="G42" s="29"/>
      <c r="H42" s="29"/>
      <c r="I42" s="216"/>
      <c r="J42" s="221"/>
      <c r="K42" s="222"/>
      <c r="L42" s="222"/>
      <c r="M42" s="222"/>
      <c r="N42" s="223"/>
      <c r="O42" s="214"/>
      <c r="P42" s="69"/>
      <c r="Q42" s="69"/>
      <c r="R42" s="69"/>
      <c r="S42" s="216"/>
      <c r="T42" s="214"/>
      <c r="U42" s="69"/>
      <c r="V42" s="69"/>
      <c r="W42" s="69"/>
      <c r="X42" s="216"/>
      <c r="Y42" s="228"/>
      <c r="Z42" s="229"/>
      <c r="AA42" s="228"/>
      <c r="AB42" s="229"/>
      <c r="AC42" s="228"/>
      <c r="AD42" s="229"/>
      <c r="AE42" s="228"/>
      <c r="AF42" s="229"/>
      <c r="AG42" s="210"/>
      <c r="AH42" s="211"/>
      <c r="AI42" s="212"/>
      <c r="AJ42" s="212"/>
    </row>
    <row r="43" spans="2:36" ht="12.75" customHeight="1">
      <c r="B43" s="241" t="str">
        <f>O35</f>
        <v>三　芳</v>
      </c>
      <c r="C43" s="241"/>
      <c r="D43" s="241"/>
      <c r="E43" s="73"/>
      <c r="F43" s="23"/>
      <c r="G43" s="23"/>
      <c r="H43" s="23"/>
      <c r="I43" s="71"/>
      <c r="J43" s="22"/>
      <c r="K43" s="23"/>
      <c r="L43" s="23"/>
      <c r="M43" s="23"/>
      <c r="N43" s="24"/>
      <c r="O43" s="242"/>
      <c r="P43" s="243"/>
      <c r="Q43" s="243"/>
      <c r="R43" s="243"/>
      <c r="S43" s="244"/>
      <c r="T43" s="73"/>
      <c r="U43" s="23"/>
      <c r="V43" s="23"/>
      <c r="W43" s="23"/>
      <c r="X43" s="71"/>
      <c r="Y43" s="248"/>
      <c r="Z43" s="249"/>
      <c r="AA43" s="248"/>
      <c r="AB43" s="249"/>
      <c r="AC43" s="248"/>
      <c r="AD43" s="249"/>
      <c r="AE43" s="248"/>
      <c r="AF43" s="249"/>
      <c r="AG43" s="230"/>
      <c r="AH43" s="231"/>
      <c r="AI43" s="236"/>
      <c r="AJ43" s="236"/>
    </row>
    <row r="44" spans="2:36" ht="12.75" customHeight="1">
      <c r="B44" s="241"/>
      <c r="C44" s="241"/>
      <c r="D44" s="241"/>
      <c r="E44" s="237"/>
      <c r="F44" s="23"/>
      <c r="G44" s="23"/>
      <c r="H44" s="23"/>
      <c r="I44" s="239"/>
      <c r="J44" s="237"/>
      <c r="K44" s="23"/>
      <c r="L44" s="23"/>
      <c r="M44" s="23"/>
      <c r="N44" s="239"/>
      <c r="O44" s="242"/>
      <c r="P44" s="243"/>
      <c r="Q44" s="243"/>
      <c r="R44" s="243"/>
      <c r="S44" s="244"/>
      <c r="T44" s="237"/>
      <c r="U44" s="66"/>
      <c r="V44" s="66"/>
      <c r="W44" s="66"/>
      <c r="X44" s="239"/>
      <c r="Y44" s="250"/>
      <c r="Z44" s="251"/>
      <c r="AA44" s="250"/>
      <c r="AB44" s="251"/>
      <c r="AC44" s="250"/>
      <c r="AD44" s="251"/>
      <c r="AE44" s="250"/>
      <c r="AF44" s="251"/>
      <c r="AG44" s="232"/>
      <c r="AH44" s="233"/>
      <c r="AI44" s="236"/>
      <c r="AJ44" s="236"/>
    </row>
    <row r="45" spans="2:36" ht="12.75" customHeight="1">
      <c r="B45" s="241"/>
      <c r="C45" s="241"/>
      <c r="D45" s="241"/>
      <c r="E45" s="238"/>
      <c r="F45" s="25"/>
      <c r="G45" s="25"/>
      <c r="H45" s="25"/>
      <c r="I45" s="240"/>
      <c r="J45" s="238"/>
      <c r="K45" s="25"/>
      <c r="L45" s="25"/>
      <c r="M45" s="25"/>
      <c r="N45" s="240"/>
      <c r="O45" s="245"/>
      <c r="P45" s="246"/>
      <c r="Q45" s="246"/>
      <c r="R45" s="246"/>
      <c r="S45" s="247"/>
      <c r="T45" s="238"/>
      <c r="U45" s="67"/>
      <c r="V45" s="67"/>
      <c r="W45" s="67"/>
      <c r="X45" s="240"/>
      <c r="Y45" s="252"/>
      <c r="Z45" s="253"/>
      <c r="AA45" s="252"/>
      <c r="AB45" s="253"/>
      <c r="AC45" s="252"/>
      <c r="AD45" s="253"/>
      <c r="AE45" s="252"/>
      <c r="AF45" s="253"/>
      <c r="AG45" s="234"/>
      <c r="AH45" s="235"/>
      <c r="AI45" s="236"/>
      <c r="AJ45" s="236"/>
    </row>
    <row r="46" spans="2:36" ht="12.75" customHeight="1">
      <c r="B46" s="217" t="str">
        <f>T35</f>
        <v>FORZA</v>
      </c>
      <c r="C46" s="217"/>
      <c r="D46" s="217"/>
      <c r="E46" s="72"/>
      <c r="F46" s="27"/>
      <c r="G46" s="27"/>
      <c r="H46" s="27"/>
      <c r="I46" s="70"/>
      <c r="J46" s="72"/>
      <c r="K46" s="27"/>
      <c r="L46" s="27"/>
      <c r="M46" s="27"/>
      <c r="N46" s="70"/>
      <c r="O46" s="26"/>
      <c r="P46" s="27"/>
      <c r="Q46" s="27"/>
      <c r="R46" s="27"/>
      <c r="S46" s="28"/>
      <c r="T46" s="218"/>
      <c r="U46" s="219"/>
      <c r="V46" s="219"/>
      <c r="W46" s="219"/>
      <c r="X46" s="220"/>
      <c r="Y46" s="224"/>
      <c r="Z46" s="225"/>
      <c r="AA46" s="224"/>
      <c r="AB46" s="225"/>
      <c r="AC46" s="224"/>
      <c r="AD46" s="225"/>
      <c r="AE46" s="224"/>
      <c r="AF46" s="225"/>
      <c r="AG46" s="206"/>
      <c r="AH46" s="207"/>
      <c r="AI46" s="212"/>
      <c r="AJ46" s="212"/>
    </row>
    <row r="47" spans="2:36" ht="12.75" customHeight="1">
      <c r="B47" s="217"/>
      <c r="C47" s="217"/>
      <c r="D47" s="217"/>
      <c r="E47" s="213"/>
      <c r="F47" s="27"/>
      <c r="G47" s="27"/>
      <c r="H47" s="27"/>
      <c r="I47" s="215"/>
      <c r="J47" s="213"/>
      <c r="K47" s="27"/>
      <c r="L47" s="27"/>
      <c r="M47" s="27"/>
      <c r="N47" s="215"/>
      <c r="O47" s="213"/>
      <c r="P47" s="27"/>
      <c r="Q47" s="27"/>
      <c r="R47" s="27"/>
      <c r="S47" s="215"/>
      <c r="T47" s="218"/>
      <c r="U47" s="219"/>
      <c r="V47" s="219"/>
      <c r="W47" s="219"/>
      <c r="X47" s="220"/>
      <c r="Y47" s="226"/>
      <c r="Z47" s="227"/>
      <c r="AA47" s="226"/>
      <c r="AB47" s="227"/>
      <c r="AC47" s="226"/>
      <c r="AD47" s="227"/>
      <c r="AE47" s="226"/>
      <c r="AF47" s="227"/>
      <c r="AG47" s="208"/>
      <c r="AH47" s="209"/>
      <c r="AI47" s="212"/>
      <c r="AJ47" s="212"/>
    </row>
    <row r="48" spans="2:36" ht="12.75" customHeight="1">
      <c r="B48" s="217"/>
      <c r="C48" s="217"/>
      <c r="D48" s="217"/>
      <c r="E48" s="214"/>
      <c r="F48" s="29"/>
      <c r="G48" s="29"/>
      <c r="H48" s="29"/>
      <c r="I48" s="216"/>
      <c r="J48" s="214"/>
      <c r="K48" s="29"/>
      <c r="L48" s="29"/>
      <c r="M48" s="29"/>
      <c r="N48" s="216"/>
      <c r="O48" s="214"/>
      <c r="P48" s="29"/>
      <c r="Q48" s="29"/>
      <c r="R48" s="29"/>
      <c r="S48" s="216"/>
      <c r="T48" s="221"/>
      <c r="U48" s="222"/>
      <c r="V48" s="222"/>
      <c r="W48" s="222"/>
      <c r="X48" s="223"/>
      <c r="Y48" s="228"/>
      <c r="Z48" s="229"/>
      <c r="AA48" s="228"/>
      <c r="AB48" s="229"/>
      <c r="AC48" s="228"/>
      <c r="AD48" s="229"/>
      <c r="AE48" s="228"/>
      <c r="AF48" s="229"/>
      <c r="AG48" s="210"/>
      <c r="AH48" s="211"/>
      <c r="AI48" s="212"/>
      <c r="AJ48" s="212"/>
    </row>
    <row r="49" ht="9.75" customHeight="1"/>
    <row r="50" spans="2:36" s="20" customFormat="1" ht="12.75" customHeight="1">
      <c r="B50" s="260" t="s">
        <v>35</v>
      </c>
      <c r="C50" s="260"/>
      <c r="D50" s="260"/>
      <c r="E50" s="261" t="str">
        <f>+'組み合わせ及び試合時間 (１日目)'!S9</f>
        <v>北　部</v>
      </c>
      <c r="F50" s="254"/>
      <c r="G50" s="254"/>
      <c r="H50" s="254"/>
      <c r="I50" s="254"/>
      <c r="J50" s="261" t="str">
        <f>+'組み合わせ及び試合時間 (１日目)'!AA9</f>
        <v>四日市南</v>
      </c>
      <c r="K50" s="254"/>
      <c r="L50" s="254"/>
      <c r="M50" s="254"/>
      <c r="N50" s="254"/>
      <c r="O50" s="261" t="str">
        <f>+'組み合わせ及び試合時間 (１日目)'!AI9</f>
        <v>とよつ</v>
      </c>
      <c r="P50" s="254"/>
      <c r="Q50" s="254"/>
      <c r="R50" s="254"/>
      <c r="S50" s="254"/>
      <c r="T50" s="261" t="str">
        <f>+'組み合わせ及び試合時間 (１日目)'!AQ9</f>
        <v>宗　方</v>
      </c>
      <c r="U50" s="254"/>
      <c r="V50" s="254"/>
      <c r="W50" s="254"/>
      <c r="X50" s="262"/>
      <c r="Y50" s="254" t="s">
        <v>16</v>
      </c>
      <c r="Z50" s="254"/>
      <c r="AA50" s="254" t="s">
        <v>17</v>
      </c>
      <c r="AB50" s="254"/>
      <c r="AC50" s="254" t="s">
        <v>18</v>
      </c>
      <c r="AD50" s="254"/>
      <c r="AE50" s="254" t="s">
        <v>19</v>
      </c>
      <c r="AF50" s="254"/>
      <c r="AG50" s="296"/>
      <c r="AH50" s="297"/>
      <c r="AI50" s="259" t="s">
        <v>0</v>
      </c>
      <c r="AJ50" s="259"/>
    </row>
    <row r="51" spans="2:36" s="20" customFormat="1" ht="12.75" customHeight="1">
      <c r="B51" s="260"/>
      <c r="C51" s="260"/>
      <c r="D51" s="260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62"/>
      <c r="Y51" s="254"/>
      <c r="Z51" s="254"/>
      <c r="AA51" s="254"/>
      <c r="AB51" s="254"/>
      <c r="AC51" s="254"/>
      <c r="AD51" s="254"/>
      <c r="AE51" s="254"/>
      <c r="AF51" s="254"/>
      <c r="AG51" s="298"/>
      <c r="AH51" s="299"/>
      <c r="AI51" s="259"/>
      <c r="AJ51" s="259"/>
    </row>
    <row r="52" spans="2:36" ht="12.75" customHeight="1">
      <c r="B52" s="241" t="str">
        <f>E50</f>
        <v>北　部</v>
      </c>
      <c r="C52" s="241"/>
      <c r="D52" s="241"/>
      <c r="E52" s="242"/>
      <c r="F52" s="243"/>
      <c r="G52" s="243"/>
      <c r="H52" s="243"/>
      <c r="I52" s="244"/>
      <c r="J52" s="22"/>
      <c r="K52" s="23"/>
      <c r="L52" s="23"/>
      <c r="M52" s="23"/>
      <c r="N52" s="24"/>
      <c r="O52" s="22"/>
      <c r="P52" s="23"/>
      <c r="Q52" s="23"/>
      <c r="R52" s="23"/>
      <c r="S52" s="24"/>
      <c r="T52" s="22"/>
      <c r="U52" s="23"/>
      <c r="V52" s="23"/>
      <c r="W52" s="23"/>
      <c r="X52" s="24"/>
      <c r="Y52" s="248"/>
      <c r="Z52" s="249"/>
      <c r="AA52" s="248"/>
      <c r="AB52" s="249"/>
      <c r="AC52" s="248"/>
      <c r="AD52" s="249"/>
      <c r="AE52" s="248"/>
      <c r="AF52" s="249"/>
      <c r="AG52" s="230"/>
      <c r="AH52" s="231"/>
      <c r="AI52" s="236"/>
      <c r="AJ52" s="236"/>
    </row>
    <row r="53" spans="2:36" ht="12.75" customHeight="1">
      <c r="B53" s="241"/>
      <c r="C53" s="241"/>
      <c r="D53" s="241"/>
      <c r="E53" s="242"/>
      <c r="F53" s="243"/>
      <c r="G53" s="243"/>
      <c r="H53" s="243"/>
      <c r="I53" s="244"/>
      <c r="J53" s="288"/>
      <c r="K53" s="66"/>
      <c r="L53" s="66"/>
      <c r="M53" s="66"/>
      <c r="N53" s="294"/>
      <c r="O53" s="288"/>
      <c r="P53" s="66"/>
      <c r="Q53" s="66"/>
      <c r="R53" s="66"/>
      <c r="S53" s="294"/>
      <c r="T53" s="288"/>
      <c r="U53" s="66"/>
      <c r="V53" s="66"/>
      <c r="W53" s="66"/>
      <c r="X53" s="239"/>
      <c r="Y53" s="250"/>
      <c r="Z53" s="251"/>
      <c r="AA53" s="250"/>
      <c r="AB53" s="251"/>
      <c r="AC53" s="250"/>
      <c r="AD53" s="251"/>
      <c r="AE53" s="250"/>
      <c r="AF53" s="251"/>
      <c r="AG53" s="232"/>
      <c r="AH53" s="233"/>
      <c r="AI53" s="236"/>
      <c r="AJ53" s="236"/>
    </row>
    <row r="54" spans="2:36" ht="12.75" customHeight="1">
      <c r="B54" s="241"/>
      <c r="C54" s="241"/>
      <c r="D54" s="241"/>
      <c r="E54" s="245"/>
      <c r="F54" s="246"/>
      <c r="G54" s="246"/>
      <c r="H54" s="246"/>
      <c r="I54" s="247"/>
      <c r="J54" s="289"/>
      <c r="K54" s="67"/>
      <c r="L54" s="67"/>
      <c r="M54" s="67"/>
      <c r="N54" s="295"/>
      <c r="O54" s="289"/>
      <c r="P54" s="67"/>
      <c r="Q54" s="67"/>
      <c r="R54" s="67"/>
      <c r="S54" s="295"/>
      <c r="T54" s="289"/>
      <c r="U54" s="67"/>
      <c r="V54" s="67"/>
      <c r="W54" s="67"/>
      <c r="X54" s="240"/>
      <c r="Y54" s="252"/>
      <c r="Z54" s="253"/>
      <c r="AA54" s="252"/>
      <c r="AB54" s="253"/>
      <c r="AC54" s="252"/>
      <c r="AD54" s="253"/>
      <c r="AE54" s="252"/>
      <c r="AF54" s="253"/>
      <c r="AG54" s="234"/>
      <c r="AH54" s="235"/>
      <c r="AI54" s="236"/>
      <c r="AJ54" s="236"/>
    </row>
    <row r="55" spans="2:36" ht="12.75" customHeight="1">
      <c r="B55" s="217" t="str">
        <f>J50</f>
        <v>四日市南</v>
      </c>
      <c r="C55" s="217"/>
      <c r="D55" s="217"/>
      <c r="E55" s="26"/>
      <c r="F55" s="27"/>
      <c r="G55" s="27"/>
      <c r="H55" s="27"/>
      <c r="I55" s="28"/>
      <c r="J55" s="218"/>
      <c r="K55" s="219"/>
      <c r="L55" s="219"/>
      <c r="M55" s="219"/>
      <c r="N55" s="220"/>
      <c r="O55" s="72"/>
      <c r="P55" s="27"/>
      <c r="Q55" s="27"/>
      <c r="R55" s="27"/>
      <c r="S55" s="70"/>
      <c r="T55" s="72"/>
      <c r="U55" s="27"/>
      <c r="V55" s="27"/>
      <c r="W55" s="27"/>
      <c r="X55" s="70"/>
      <c r="Y55" s="224"/>
      <c r="Z55" s="225"/>
      <c r="AA55" s="224"/>
      <c r="AB55" s="225"/>
      <c r="AC55" s="224"/>
      <c r="AD55" s="225"/>
      <c r="AE55" s="224"/>
      <c r="AF55" s="225"/>
      <c r="AG55" s="206"/>
      <c r="AH55" s="207"/>
      <c r="AI55" s="212"/>
      <c r="AJ55" s="212"/>
    </row>
    <row r="56" spans="2:36" ht="12.75" customHeight="1">
      <c r="B56" s="217"/>
      <c r="C56" s="217"/>
      <c r="D56" s="217"/>
      <c r="E56" s="213"/>
      <c r="F56" s="27"/>
      <c r="G56" s="27"/>
      <c r="H56" s="27"/>
      <c r="I56" s="215"/>
      <c r="J56" s="218"/>
      <c r="K56" s="219"/>
      <c r="L56" s="219"/>
      <c r="M56" s="219"/>
      <c r="N56" s="220"/>
      <c r="O56" s="290"/>
      <c r="P56" s="68"/>
      <c r="Q56" s="68"/>
      <c r="R56" s="68"/>
      <c r="S56" s="292"/>
      <c r="T56" s="290"/>
      <c r="U56" s="68"/>
      <c r="V56" s="68"/>
      <c r="W56" s="68"/>
      <c r="X56" s="215"/>
      <c r="Y56" s="226"/>
      <c r="Z56" s="227"/>
      <c r="AA56" s="226"/>
      <c r="AB56" s="227"/>
      <c r="AC56" s="226"/>
      <c r="AD56" s="227"/>
      <c r="AE56" s="226"/>
      <c r="AF56" s="227"/>
      <c r="AG56" s="208"/>
      <c r="AH56" s="209"/>
      <c r="AI56" s="212"/>
      <c r="AJ56" s="212"/>
    </row>
    <row r="57" spans="2:36" ht="12.75" customHeight="1">
      <c r="B57" s="217"/>
      <c r="C57" s="217"/>
      <c r="D57" s="217"/>
      <c r="E57" s="214"/>
      <c r="F57" s="29"/>
      <c r="G57" s="29"/>
      <c r="H57" s="29"/>
      <c r="I57" s="216"/>
      <c r="J57" s="221"/>
      <c r="K57" s="222"/>
      <c r="L57" s="222"/>
      <c r="M57" s="222"/>
      <c r="N57" s="223"/>
      <c r="O57" s="291"/>
      <c r="P57" s="69"/>
      <c r="Q57" s="69"/>
      <c r="R57" s="69"/>
      <c r="S57" s="293"/>
      <c r="T57" s="291"/>
      <c r="U57" s="69"/>
      <c r="V57" s="69"/>
      <c r="W57" s="69"/>
      <c r="X57" s="216"/>
      <c r="Y57" s="228"/>
      <c r="Z57" s="229"/>
      <c r="AA57" s="228"/>
      <c r="AB57" s="229"/>
      <c r="AC57" s="228"/>
      <c r="AD57" s="229"/>
      <c r="AE57" s="228"/>
      <c r="AF57" s="229"/>
      <c r="AG57" s="210"/>
      <c r="AH57" s="211"/>
      <c r="AI57" s="212"/>
      <c r="AJ57" s="212"/>
    </row>
    <row r="58" spans="2:36" ht="12.75" customHeight="1">
      <c r="B58" s="241" t="str">
        <f>O50</f>
        <v>とよつ</v>
      </c>
      <c r="C58" s="241"/>
      <c r="D58" s="241"/>
      <c r="E58" s="73"/>
      <c r="F58" s="23"/>
      <c r="G58" s="23"/>
      <c r="H58" s="23"/>
      <c r="I58" s="71"/>
      <c r="J58" s="22"/>
      <c r="K58" s="23"/>
      <c r="L58" s="23"/>
      <c r="M58" s="23"/>
      <c r="N58" s="24"/>
      <c r="O58" s="242"/>
      <c r="P58" s="243"/>
      <c r="Q58" s="243"/>
      <c r="R58" s="243"/>
      <c r="S58" s="244"/>
      <c r="T58" s="73"/>
      <c r="U58" s="23"/>
      <c r="V58" s="23"/>
      <c r="W58" s="23"/>
      <c r="X58" s="71"/>
      <c r="Y58" s="248"/>
      <c r="Z58" s="249"/>
      <c r="AA58" s="248"/>
      <c r="AB58" s="249"/>
      <c r="AC58" s="248"/>
      <c r="AD58" s="249"/>
      <c r="AE58" s="248"/>
      <c r="AF58" s="249"/>
      <c r="AG58" s="230"/>
      <c r="AH58" s="231"/>
      <c r="AI58" s="236"/>
      <c r="AJ58" s="236"/>
    </row>
    <row r="59" spans="2:36" ht="12.75" customHeight="1">
      <c r="B59" s="241"/>
      <c r="C59" s="241"/>
      <c r="D59" s="241"/>
      <c r="E59" s="237"/>
      <c r="F59" s="23"/>
      <c r="G59" s="23"/>
      <c r="H59" s="23"/>
      <c r="I59" s="239"/>
      <c r="J59" s="237"/>
      <c r="K59" s="23"/>
      <c r="L59" s="23"/>
      <c r="M59" s="23"/>
      <c r="N59" s="239"/>
      <c r="O59" s="242"/>
      <c r="P59" s="243"/>
      <c r="Q59" s="243"/>
      <c r="R59" s="243"/>
      <c r="S59" s="244"/>
      <c r="T59" s="288"/>
      <c r="U59" s="66"/>
      <c r="V59" s="66"/>
      <c r="W59" s="66"/>
      <c r="X59" s="239"/>
      <c r="Y59" s="250"/>
      <c r="Z59" s="251"/>
      <c r="AA59" s="250"/>
      <c r="AB59" s="251"/>
      <c r="AC59" s="250"/>
      <c r="AD59" s="251"/>
      <c r="AE59" s="250"/>
      <c r="AF59" s="251"/>
      <c r="AG59" s="232"/>
      <c r="AH59" s="233"/>
      <c r="AI59" s="236"/>
      <c r="AJ59" s="236"/>
    </row>
    <row r="60" spans="2:36" ht="12.75" customHeight="1">
      <c r="B60" s="241"/>
      <c r="C60" s="241"/>
      <c r="D60" s="241"/>
      <c r="E60" s="238"/>
      <c r="F60" s="25"/>
      <c r="G60" s="25"/>
      <c r="H60" s="25"/>
      <c r="I60" s="240"/>
      <c r="J60" s="238"/>
      <c r="K60" s="25"/>
      <c r="L60" s="25"/>
      <c r="M60" s="25"/>
      <c r="N60" s="240"/>
      <c r="O60" s="245"/>
      <c r="P60" s="246"/>
      <c r="Q60" s="246"/>
      <c r="R60" s="246"/>
      <c r="S60" s="247"/>
      <c r="T60" s="289"/>
      <c r="U60" s="67"/>
      <c r="V60" s="67"/>
      <c r="W60" s="67"/>
      <c r="X60" s="240"/>
      <c r="Y60" s="252"/>
      <c r="Z60" s="253"/>
      <c r="AA60" s="252"/>
      <c r="AB60" s="253"/>
      <c r="AC60" s="252"/>
      <c r="AD60" s="253"/>
      <c r="AE60" s="252"/>
      <c r="AF60" s="253"/>
      <c r="AG60" s="234"/>
      <c r="AH60" s="235"/>
      <c r="AI60" s="236"/>
      <c r="AJ60" s="236"/>
    </row>
    <row r="61" spans="2:36" ht="12.75" customHeight="1">
      <c r="B61" s="217" t="str">
        <f>T50</f>
        <v>宗　方</v>
      </c>
      <c r="C61" s="217"/>
      <c r="D61" s="217"/>
      <c r="E61" s="72"/>
      <c r="F61" s="27"/>
      <c r="G61" s="27"/>
      <c r="H61" s="27"/>
      <c r="I61" s="70"/>
      <c r="J61" s="72"/>
      <c r="K61" s="27"/>
      <c r="L61" s="27"/>
      <c r="M61" s="27"/>
      <c r="N61" s="70"/>
      <c r="O61" s="26"/>
      <c r="P61" s="27"/>
      <c r="Q61" s="27"/>
      <c r="R61" s="27"/>
      <c r="S61" s="28"/>
      <c r="T61" s="218"/>
      <c r="U61" s="219"/>
      <c r="V61" s="219"/>
      <c r="W61" s="219"/>
      <c r="X61" s="220"/>
      <c r="Y61" s="224"/>
      <c r="Z61" s="225"/>
      <c r="AA61" s="224"/>
      <c r="AB61" s="225"/>
      <c r="AC61" s="224"/>
      <c r="AD61" s="225"/>
      <c r="AE61" s="224"/>
      <c r="AF61" s="225"/>
      <c r="AG61" s="206"/>
      <c r="AH61" s="207"/>
      <c r="AI61" s="212"/>
      <c r="AJ61" s="212"/>
    </row>
    <row r="62" spans="2:36" ht="12.75" customHeight="1">
      <c r="B62" s="217"/>
      <c r="C62" s="217"/>
      <c r="D62" s="217"/>
      <c r="E62" s="213"/>
      <c r="F62" s="27"/>
      <c r="G62" s="27"/>
      <c r="H62" s="27"/>
      <c r="I62" s="215"/>
      <c r="J62" s="213"/>
      <c r="K62" s="27"/>
      <c r="L62" s="27"/>
      <c r="M62" s="27"/>
      <c r="N62" s="215"/>
      <c r="O62" s="213"/>
      <c r="P62" s="27"/>
      <c r="Q62" s="27"/>
      <c r="R62" s="27"/>
      <c r="S62" s="215"/>
      <c r="T62" s="218"/>
      <c r="U62" s="219"/>
      <c r="V62" s="219"/>
      <c r="W62" s="219"/>
      <c r="X62" s="220"/>
      <c r="Y62" s="226"/>
      <c r="Z62" s="227"/>
      <c r="AA62" s="226"/>
      <c r="AB62" s="227"/>
      <c r="AC62" s="226"/>
      <c r="AD62" s="227"/>
      <c r="AE62" s="226"/>
      <c r="AF62" s="227"/>
      <c r="AG62" s="208"/>
      <c r="AH62" s="209"/>
      <c r="AI62" s="212"/>
      <c r="AJ62" s="212"/>
    </row>
    <row r="63" spans="2:36" ht="12.75" customHeight="1">
      <c r="B63" s="217"/>
      <c r="C63" s="217"/>
      <c r="D63" s="217"/>
      <c r="E63" s="214"/>
      <c r="F63" s="29"/>
      <c r="G63" s="29"/>
      <c r="H63" s="29"/>
      <c r="I63" s="216"/>
      <c r="J63" s="214"/>
      <c r="K63" s="29"/>
      <c r="L63" s="29"/>
      <c r="M63" s="29"/>
      <c r="N63" s="216"/>
      <c r="O63" s="214"/>
      <c r="P63" s="29"/>
      <c r="Q63" s="29"/>
      <c r="R63" s="29"/>
      <c r="S63" s="216"/>
      <c r="T63" s="221"/>
      <c r="U63" s="222"/>
      <c r="V63" s="222"/>
      <c r="W63" s="222"/>
      <c r="X63" s="223"/>
      <c r="Y63" s="228"/>
      <c r="Z63" s="229"/>
      <c r="AA63" s="228"/>
      <c r="AB63" s="229"/>
      <c r="AC63" s="228"/>
      <c r="AD63" s="229"/>
      <c r="AE63" s="228"/>
      <c r="AF63" s="229"/>
      <c r="AG63" s="210"/>
      <c r="AH63" s="211"/>
      <c r="AI63" s="212"/>
      <c r="AJ63" s="212"/>
    </row>
    <row r="64" spans="33:34" ht="9.75" customHeight="1">
      <c r="AG64" s="31"/>
      <c r="AH64" s="31"/>
    </row>
    <row r="65" spans="2:36" s="20" customFormat="1" ht="12.75" customHeight="1">
      <c r="B65" s="260" t="s">
        <v>36</v>
      </c>
      <c r="C65" s="260"/>
      <c r="D65" s="260"/>
      <c r="E65" s="261" t="str">
        <f>+'組み合わせ及び試合時間 (１日目)'!S10</f>
        <v>沖　代</v>
      </c>
      <c r="F65" s="254"/>
      <c r="G65" s="254"/>
      <c r="H65" s="254"/>
      <c r="I65" s="254"/>
      <c r="J65" s="261" t="str">
        <f>+'組み合わせ及び試合時間 (１日目)'!AA10</f>
        <v>Ｙ.Ｓ.Ｓ.</v>
      </c>
      <c r="K65" s="254"/>
      <c r="L65" s="254"/>
      <c r="M65" s="254"/>
      <c r="N65" s="254"/>
      <c r="O65" s="261" t="str">
        <f>+'組み合わせ及び試合時間 (１日目)'!AI10</f>
        <v>明治北</v>
      </c>
      <c r="P65" s="254"/>
      <c r="Q65" s="254"/>
      <c r="R65" s="254"/>
      <c r="S65" s="254"/>
      <c r="T65" s="261" t="str">
        <f>+'組み合わせ及び試合時間 (１日目)'!AQ10</f>
        <v>山　口</v>
      </c>
      <c r="U65" s="254"/>
      <c r="V65" s="254"/>
      <c r="W65" s="254"/>
      <c r="X65" s="262"/>
      <c r="Y65" s="254" t="s">
        <v>16</v>
      </c>
      <c r="Z65" s="254"/>
      <c r="AA65" s="254" t="s">
        <v>17</v>
      </c>
      <c r="AB65" s="254"/>
      <c r="AC65" s="254" t="s">
        <v>18</v>
      </c>
      <c r="AD65" s="254"/>
      <c r="AE65" s="254" t="s">
        <v>19</v>
      </c>
      <c r="AF65" s="254"/>
      <c r="AG65" s="255"/>
      <c r="AH65" s="256"/>
      <c r="AI65" s="259" t="s">
        <v>0</v>
      </c>
      <c r="AJ65" s="259"/>
    </row>
    <row r="66" spans="2:36" s="20" customFormat="1" ht="12.75" customHeight="1">
      <c r="B66" s="260"/>
      <c r="C66" s="260"/>
      <c r="D66" s="260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62"/>
      <c r="Y66" s="254"/>
      <c r="Z66" s="254"/>
      <c r="AA66" s="254"/>
      <c r="AB66" s="254"/>
      <c r="AC66" s="254"/>
      <c r="AD66" s="254"/>
      <c r="AE66" s="254"/>
      <c r="AF66" s="254"/>
      <c r="AG66" s="257"/>
      <c r="AH66" s="258"/>
      <c r="AI66" s="259"/>
      <c r="AJ66" s="259"/>
    </row>
    <row r="67" spans="2:36" ht="12.75" customHeight="1">
      <c r="B67" s="241" t="str">
        <f>E65</f>
        <v>沖　代</v>
      </c>
      <c r="C67" s="241"/>
      <c r="D67" s="241"/>
      <c r="E67" s="242"/>
      <c r="F67" s="243"/>
      <c r="G67" s="243"/>
      <c r="H67" s="243"/>
      <c r="I67" s="244"/>
      <c r="J67" s="22"/>
      <c r="K67" s="23"/>
      <c r="L67" s="23"/>
      <c r="M67" s="23"/>
      <c r="N67" s="24"/>
      <c r="O67" s="22"/>
      <c r="P67" s="23"/>
      <c r="Q67" s="23"/>
      <c r="R67" s="23"/>
      <c r="S67" s="24"/>
      <c r="T67" s="22"/>
      <c r="U67" s="23"/>
      <c r="V67" s="23"/>
      <c r="W67" s="23"/>
      <c r="X67" s="24"/>
      <c r="Y67" s="248"/>
      <c r="Z67" s="249"/>
      <c r="AA67" s="248"/>
      <c r="AB67" s="249"/>
      <c r="AC67" s="248"/>
      <c r="AD67" s="249"/>
      <c r="AE67" s="248"/>
      <c r="AF67" s="249"/>
      <c r="AG67" s="230"/>
      <c r="AH67" s="231"/>
      <c r="AI67" s="236"/>
      <c r="AJ67" s="236"/>
    </row>
    <row r="68" spans="2:36" ht="12.75" customHeight="1">
      <c r="B68" s="241"/>
      <c r="C68" s="241"/>
      <c r="D68" s="241"/>
      <c r="E68" s="242"/>
      <c r="F68" s="243"/>
      <c r="G68" s="243"/>
      <c r="H68" s="243"/>
      <c r="I68" s="244"/>
      <c r="J68" s="237"/>
      <c r="K68" s="66"/>
      <c r="L68" s="66"/>
      <c r="M68" s="66"/>
      <c r="N68" s="239"/>
      <c r="O68" s="237"/>
      <c r="P68" s="66"/>
      <c r="Q68" s="66"/>
      <c r="R68" s="66"/>
      <c r="S68" s="239"/>
      <c r="T68" s="237"/>
      <c r="U68" s="66"/>
      <c r="V68" s="66"/>
      <c r="W68" s="66"/>
      <c r="X68" s="239"/>
      <c r="Y68" s="250"/>
      <c r="Z68" s="251"/>
      <c r="AA68" s="250"/>
      <c r="AB68" s="251"/>
      <c r="AC68" s="250"/>
      <c r="AD68" s="251"/>
      <c r="AE68" s="250"/>
      <c r="AF68" s="251"/>
      <c r="AG68" s="232"/>
      <c r="AH68" s="233"/>
      <c r="AI68" s="236"/>
      <c r="AJ68" s="236"/>
    </row>
    <row r="69" spans="2:36" ht="12.75" customHeight="1">
      <c r="B69" s="241"/>
      <c r="C69" s="241"/>
      <c r="D69" s="241"/>
      <c r="E69" s="245"/>
      <c r="F69" s="246"/>
      <c r="G69" s="246"/>
      <c r="H69" s="246"/>
      <c r="I69" s="247"/>
      <c r="J69" s="238"/>
      <c r="K69" s="67"/>
      <c r="L69" s="67"/>
      <c r="M69" s="67"/>
      <c r="N69" s="240"/>
      <c r="O69" s="238"/>
      <c r="P69" s="67"/>
      <c r="Q69" s="67"/>
      <c r="R69" s="67"/>
      <c r="S69" s="240"/>
      <c r="T69" s="238"/>
      <c r="U69" s="67"/>
      <c r="V69" s="67"/>
      <c r="W69" s="67"/>
      <c r="X69" s="240"/>
      <c r="Y69" s="252"/>
      <c r="Z69" s="253"/>
      <c r="AA69" s="252"/>
      <c r="AB69" s="253"/>
      <c r="AC69" s="252"/>
      <c r="AD69" s="253"/>
      <c r="AE69" s="252"/>
      <c r="AF69" s="253"/>
      <c r="AG69" s="234"/>
      <c r="AH69" s="235"/>
      <c r="AI69" s="236"/>
      <c r="AJ69" s="236"/>
    </row>
    <row r="70" spans="2:36" ht="12.75" customHeight="1">
      <c r="B70" s="265" t="str">
        <f>J65</f>
        <v>Ｙ.Ｓ.Ｓ.</v>
      </c>
      <c r="C70" s="266"/>
      <c r="D70" s="267"/>
      <c r="E70" s="26"/>
      <c r="F70" s="27"/>
      <c r="G70" s="27"/>
      <c r="H70" s="27"/>
      <c r="I70" s="28"/>
      <c r="J70" s="274"/>
      <c r="K70" s="275"/>
      <c r="L70" s="275"/>
      <c r="M70" s="275"/>
      <c r="N70" s="276"/>
      <c r="O70" s="72"/>
      <c r="P70" s="27"/>
      <c r="Q70" s="27"/>
      <c r="R70" s="27"/>
      <c r="S70" s="70"/>
      <c r="T70" s="72"/>
      <c r="U70" s="27"/>
      <c r="V70" s="27"/>
      <c r="W70" s="27"/>
      <c r="X70" s="70"/>
      <c r="Y70" s="224"/>
      <c r="Z70" s="283"/>
      <c r="AA70" s="224"/>
      <c r="AB70" s="283"/>
      <c r="AC70" s="224"/>
      <c r="AD70" s="283"/>
      <c r="AE70" s="224"/>
      <c r="AF70" s="283"/>
      <c r="AG70" s="206"/>
      <c r="AH70" s="207"/>
      <c r="AI70" s="212"/>
      <c r="AJ70" s="212"/>
    </row>
    <row r="71" spans="2:36" ht="12.75" customHeight="1">
      <c r="B71" s="268"/>
      <c r="C71" s="269"/>
      <c r="D71" s="270"/>
      <c r="E71" s="213"/>
      <c r="F71" s="27"/>
      <c r="G71" s="27"/>
      <c r="H71" s="27"/>
      <c r="I71" s="215"/>
      <c r="J71" s="277"/>
      <c r="K71" s="278"/>
      <c r="L71" s="278"/>
      <c r="M71" s="278"/>
      <c r="N71" s="279"/>
      <c r="O71" s="213"/>
      <c r="P71" s="68"/>
      <c r="Q71" s="68"/>
      <c r="R71" s="68"/>
      <c r="S71" s="215"/>
      <c r="T71" s="213"/>
      <c r="U71" s="68"/>
      <c r="V71" s="68"/>
      <c r="W71" s="68"/>
      <c r="X71" s="215"/>
      <c r="Y71" s="284"/>
      <c r="Z71" s="285"/>
      <c r="AA71" s="284"/>
      <c r="AB71" s="285"/>
      <c r="AC71" s="284"/>
      <c r="AD71" s="285"/>
      <c r="AE71" s="284"/>
      <c r="AF71" s="285"/>
      <c r="AG71" s="208"/>
      <c r="AH71" s="209"/>
      <c r="AI71" s="212"/>
      <c r="AJ71" s="212"/>
    </row>
    <row r="72" spans="2:36" ht="12.75" customHeight="1">
      <c r="B72" s="271"/>
      <c r="C72" s="272"/>
      <c r="D72" s="273"/>
      <c r="E72" s="263"/>
      <c r="F72" s="29"/>
      <c r="G72" s="29"/>
      <c r="H72" s="29"/>
      <c r="I72" s="264"/>
      <c r="J72" s="280"/>
      <c r="K72" s="281"/>
      <c r="L72" s="281"/>
      <c r="M72" s="281"/>
      <c r="N72" s="282"/>
      <c r="O72" s="263"/>
      <c r="P72" s="69"/>
      <c r="Q72" s="69"/>
      <c r="R72" s="69"/>
      <c r="S72" s="264"/>
      <c r="T72" s="263"/>
      <c r="U72" s="69"/>
      <c r="V72" s="69"/>
      <c r="W72" s="69"/>
      <c r="X72" s="264"/>
      <c r="Y72" s="286"/>
      <c r="Z72" s="287"/>
      <c r="AA72" s="286"/>
      <c r="AB72" s="287"/>
      <c r="AC72" s="286"/>
      <c r="AD72" s="287"/>
      <c r="AE72" s="286"/>
      <c r="AF72" s="287"/>
      <c r="AG72" s="210"/>
      <c r="AH72" s="211"/>
      <c r="AI72" s="212"/>
      <c r="AJ72" s="212"/>
    </row>
    <row r="73" spans="2:36" ht="12.75" customHeight="1">
      <c r="B73" s="241" t="str">
        <f>O65</f>
        <v>明治北</v>
      </c>
      <c r="C73" s="241"/>
      <c r="D73" s="241"/>
      <c r="E73" s="73"/>
      <c r="F73" s="23"/>
      <c r="G73" s="23"/>
      <c r="H73" s="23"/>
      <c r="I73" s="71"/>
      <c r="J73" s="22"/>
      <c r="K73" s="23"/>
      <c r="L73" s="23"/>
      <c r="M73" s="23"/>
      <c r="N73" s="24"/>
      <c r="O73" s="242"/>
      <c r="P73" s="243"/>
      <c r="Q73" s="243"/>
      <c r="R73" s="243"/>
      <c r="S73" s="244"/>
      <c r="T73" s="22"/>
      <c r="U73" s="23"/>
      <c r="V73" s="23"/>
      <c r="W73" s="23"/>
      <c r="X73" s="71"/>
      <c r="Y73" s="248"/>
      <c r="Z73" s="249"/>
      <c r="AA73" s="248"/>
      <c r="AB73" s="249"/>
      <c r="AC73" s="248"/>
      <c r="AD73" s="249"/>
      <c r="AE73" s="248"/>
      <c r="AF73" s="249"/>
      <c r="AG73" s="230"/>
      <c r="AH73" s="231"/>
      <c r="AI73" s="236"/>
      <c r="AJ73" s="236"/>
    </row>
    <row r="74" spans="2:36" ht="12.75" customHeight="1">
      <c r="B74" s="241"/>
      <c r="C74" s="241"/>
      <c r="D74" s="241"/>
      <c r="E74" s="237"/>
      <c r="F74" s="23"/>
      <c r="G74" s="23"/>
      <c r="H74" s="23"/>
      <c r="I74" s="239"/>
      <c r="J74" s="237"/>
      <c r="K74" s="23"/>
      <c r="L74" s="23"/>
      <c r="M74" s="23"/>
      <c r="N74" s="239"/>
      <c r="O74" s="242"/>
      <c r="P74" s="243"/>
      <c r="Q74" s="243"/>
      <c r="R74" s="243"/>
      <c r="S74" s="244"/>
      <c r="T74" s="237"/>
      <c r="U74" s="66"/>
      <c r="V74" s="66"/>
      <c r="W74" s="66"/>
      <c r="X74" s="239"/>
      <c r="Y74" s="250"/>
      <c r="Z74" s="251"/>
      <c r="AA74" s="250"/>
      <c r="AB74" s="251"/>
      <c r="AC74" s="250"/>
      <c r="AD74" s="251"/>
      <c r="AE74" s="250"/>
      <c r="AF74" s="251"/>
      <c r="AG74" s="232"/>
      <c r="AH74" s="233"/>
      <c r="AI74" s="236"/>
      <c r="AJ74" s="236"/>
    </row>
    <row r="75" spans="2:36" ht="12.75" customHeight="1">
      <c r="B75" s="241"/>
      <c r="C75" s="241"/>
      <c r="D75" s="241"/>
      <c r="E75" s="238"/>
      <c r="F75" s="25"/>
      <c r="G75" s="25"/>
      <c r="H75" s="25"/>
      <c r="I75" s="240"/>
      <c r="J75" s="238"/>
      <c r="K75" s="25"/>
      <c r="L75" s="25"/>
      <c r="M75" s="25"/>
      <c r="N75" s="240"/>
      <c r="O75" s="245"/>
      <c r="P75" s="246"/>
      <c r="Q75" s="246"/>
      <c r="R75" s="246"/>
      <c r="S75" s="247"/>
      <c r="T75" s="238"/>
      <c r="U75" s="67"/>
      <c r="V75" s="67"/>
      <c r="W75" s="67"/>
      <c r="X75" s="240"/>
      <c r="Y75" s="252"/>
      <c r="Z75" s="253"/>
      <c r="AA75" s="252"/>
      <c r="AB75" s="253"/>
      <c r="AC75" s="252"/>
      <c r="AD75" s="253"/>
      <c r="AE75" s="252"/>
      <c r="AF75" s="253"/>
      <c r="AG75" s="234"/>
      <c r="AH75" s="235"/>
      <c r="AI75" s="236"/>
      <c r="AJ75" s="236"/>
    </row>
    <row r="76" spans="2:36" ht="12.75" customHeight="1">
      <c r="B76" s="217" t="str">
        <f>T65</f>
        <v>山　口</v>
      </c>
      <c r="C76" s="217"/>
      <c r="D76" s="217"/>
      <c r="E76" s="72"/>
      <c r="F76" s="27"/>
      <c r="G76" s="27"/>
      <c r="H76" s="27"/>
      <c r="I76" s="70"/>
      <c r="J76" s="72"/>
      <c r="K76" s="27"/>
      <c r="L76" s="27"/>
      <c r="M76" s="27"/>
      <c r="N76" s="70"/>
      <c r="O76" s="26"/>
      <c r="P76" s="27"/>
      <c r="Q76" s="27"/>
      <c r="R76" s="27"/>
      <c r="S76" s="28"/>
      <c r="T76" s="218"/>
      <c r="U76" s="219"/>
      <c r="V76" s="219"/>
      <c r="W76" s="219"/>
      <c r="X76" s="220"/>
      <c r="Y76" s="224"/>
      <c r="Z76" s="225"/>
      <c r="AA76" s="224"/>
      <c r="AB76" s="225"/>
      <c r="AC76" s="224"/>
      <c r="AD76" s="225"/>
      <c r="AE76" s="224"/>
      <c r="AF76" s="225"/>
      <c r="AG76" s="206"/>
      <c r="AH76" s="207"/>
      <c r="AI76" s="212"/>
      <c r="AJ76" s="212"/>
    </row>
    <row r="77" spans="2:36" ht="12.75" customHeight="1">
      <c r="B77" s="217"/>
      <c r="C77" s="217"/>
      <c r="D77" s="217"/>
      <c r="E77" s="213"/>
      <c r="F77" s="27"/>
      <c r="G77" s="27"/>
      <c r="H77" s="27"/>
      <c r="I77" s="215"/>
      <c r="J77" s="213"/>
      <c r="K77" s="27"/>
      <c r="L77" s="27"/>
      <c r="M77" s="27"/>
      <c r="N77" s="215"/>
      <c r="O77" s="213"/>
      <c r="P77" s="27"/>
      <c r="Q77" s="27"/>
      <c r="R77" s="27"/>
      <c r="S77" s="215"/>
      <c r="T77" s="218"/>
      <c r="U77" s="219"/>
      <c r="V77" s="219"/>
      <c r="W77" s="219"/>
      <c r="X77" s="220"/>
      <c r="Y77" s="226"/>
      <c r="Z77" s="227"/>
      <c r="AA77" s="226"/>
      <c r="AB77" s="227"/>
      <c r="AC77" s="226"/>
      <c r="AD77" s="227"/>
      <c r="AE77" s="226"/>
      <c r="AF77" s="227"/>
      <c r="AG77" s="208"/>
      <c r="AH77" s="209"/>
      <c r="AI77" s="212"/>
      <c r="AJ77" s="212"/>
    </row>
    <row r="78" spans="2:36" ht="12.75" customHeight="1">
      <c r="B78" s="217"/>
      <c r="C78" s="217"/>
      <c r="D78" s="217"/>
      <c r="E78" s="214"/>
      <c r="F78" s="29"/>
      <c r="G78" s="29"/>
      <c r="H78" s="29"/>
      <c r="I78" s="216"/>
      <c r="J78" s="214"/>
      <c r="K78" s="29"/>
      <c r="L78" s="29"/>
      <c r="M78" s="29"/>
      <c r="N78" s="216"/>
      <c r="O78" s="214"/>
      <c r="P78" s="29"/>
      <c r="Q78" s="29"/>
      <c r="R78" s="29"/>
      <c r="S78" s="216"/>
      <c r="T78" s="221"/>
      <c r="U78" s="222"/>
      <c r="V78" s="222"/>
      <c r="W78" s="222"/>
      <c r="X78" s="223"/>
      <c r="Y78" s="228"/>
      <c r="Z78" s="229"/>
      <c r="AA78" s="228"/>
      <c r="AB78" s="229"/>
      <c r="AC78" s="228"/>
      <c r="AD78" s="229"/>
      <c r="AE78" s="228"/>
      <c r="AF78" s="229"/>
      <c r="AG78" s="210"/>
      <c r="AH78" s="211"/>
      <c r="AI78" s="212"/>
      <c r="AJ78" s="212"/>
    </row>
    <row r="79" spans="33:34" ht="9.75" customHeight="1">
      <c r="AG79" s="31"/>
      <c r="AH79" s="31"/>
    </row>
    <row r="80" spans="2:36" s="20" customFormat="1" ht="12.75" customHeight="1">
      <c r="B80" s="260" t="s">
        <v>37</v>
      </c>
      <c r="C80" s="260"/>
      <c r="D80" s="260"/>
      <c r="E80" s="261" t="str">
        <f>+'組み合わせ及び試合時間 (１日目)'!S11</f>
        <v>鶴居ＦＣ</v>
      </c>
      <c r="F80" s="254"/>
      <c r="G80" s="254"/>
      <c r="H80" s="254"/>
      <c r="I80" s="254"/>
      <c r="J80" s="261" t="str">
        <f>+'組み合わせ及び試合時間 (１日目)'!AA11</f>
        <v>豊田南部</v>
      </c>
      <c r="K80" s="254"/>
      <c r="L80" s="254"/>
      <c r="M80" s="254"/>
      <c r="N80" s="254"/>
      <c r="O80" s="261" t="str">
        <f>+'組み合わせ及び試合時間 (１日目)'!AI11</f>
        <v>西の台</v>
      </c>
      <c r="P80" s="254"/>
      <c r="Q80" s="254"/>
      <c r="R80" s="254"/>
      <c r="S80" s="254"/>
      <c r="T80" s="261" t="str">
        <f>+'組み合わせ及び試合時間 (１日目)'!AQ11</f>
        <v>ﾚｼﾞｪﾝﾄﾞ</v>
      </c>
      <c r="U80" s="254"/>
      <c r="V80" s="254"/>
      <c r="W80" s="254"/>
      <c r="X80" s="262"/>
      <c r="Y80" s="254" t="s">
        <v>16</v>
      </c>
      <c r="Z80" s="254"/>
      <c r="AA80" s="254" t="s">
        <v>17</v>
      </c>
      <c r="AB80" s="254"/>
      <c r="AC80" s="254" t="s">
        <v>18</v>
      </c>
      <c r="AD80" s="254"/>
      <c r="AE80" s="254" t="s">
        <v>19</v>
      </c>
      <c r="AF80" s="254"/>
      <c r="AG80" s="255"/>
      <c r="AH80" s="256"/>
      <c r="AI80" s="259" t="s">
        <v>0</v>
      </c>
      <c r="AJ80" s="259"/>
    </row>
    <row r="81" spans="2:36" s="20" customFormat="1" ht="12.75" customHeight="1">
      <c r="B81" s="260"/>
      <c r="C81" s="260"/>
      <c r="D81" s="260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62"/>
      <c r="Y81" s="254"/>
      <c r="Z81" s="254"/>
      <c r="AA81" s="254"/>
      <c r="AB81" s="254"/>
      <c r="AC81" s="254"/>
      <c r="AD81" s="254"/>
      <c r="AE81" s="254"/>
      <c r="AF81" s="254"/>
      <c r="AG81" s="257"/>
      <c r="AH81" s="258"/>
      <c r="AI81" s="259"/>
      <c r="AJ81" s="259"/>
    </row>
    <row r="82" spans="2:36" ht="12.75" customHeight="1">
      <c r="B82" s="241" t="str">
        <f>E80</f>
        <v>鶴居ＦＣ</v>
      </c>
      <c r="C82" s="241"/>
      <c r="D82" s="241"/>
      <c r="E82" s="242"/>
      <c r="F82" s="243"/>
      <c r="G82" s="243"/>
      <c r="H82" s="243"/>
      <c r="I82" s="244"/>
      <c r="J82" s="22"/>
      <c r="K82" s="23"/>
      <c r="L82" s="23"/>
      <c r="M82" s="23"/>
      <c r="N82" s="24"/>
      <c r="O82" s="22"/>
      <c r="P82" s="23"/>
      <c r="Q82" s="23"/>
      <c r="R82" s="23"/>
      <c r="S82" s="24"/>
      <c r="T82" s="22"/>
      <c r="U82" s="23"/>
      <c r="V82" s="23"/>
      <c r="W82" s="23"/>
      <c r="X82" s="24"/>
      <c r="Y82" s="248"/>
      <c r="Z82" s="249"/>
      <c r="AA82" s="248"/>
      <c r="AB82" s="249"/>
      <c r="AC82" s="248"/>
      <c r="AD82" s="249"/>
      <c r="AE82" s="248"/>
      <c r="AF82" s="249"/>
      <c r="AG82" s="230"/>
      <c r="AH82" s="231"/>
      <c r="AI82" s="236"/>
      <c r="AJ82" s="236"/>
    </row>
    <row r="83" spans="2:36" ht="12.75" customHeight="1">
      <c r="B83" s="241"/>
      <c r="C83" s="241"/>
      <c r="D83" s="241"/>
      <c r="E83" s="242"/>
      <c r="F83" s="243"/>
      <c r="G83" s="243"/>
      <c r="H83" s="243"/>
      <c r="I83" s="244"/>
      <c r="J83" s="237"/>
      <c r="K83" s="66"/>
      <c r="L83" s="66"/>
      <c r="M83" s="66"/>
      <c r="N83" s="239"/>
      <c r="O83" s="237"/>
      <c r="P83" s="66"/>
      <c r="Q83" s="66"/>
      <c r="R83" s="66"/>
      <c r="S83" s="239"/>
      <c r="T83" s="237"/>
      <c r="U83" s="66"/>
      <c r="V83" s="66"/>
      <c r="W83" s="66"/>
      <c r="X83" s="239"/>
      <c r="Y83" s="250"/>
      <c r="Z83" s="251"/>
      <c r="AA83" s="250"/>
      <c r="AB83" s="251"/>
      <c r="AC83" s="250"/>
      <c r="AD83" s="251"/>
      <c r="AE83" s="250"/>
      <c r="AF83" s="251"/>
      <c r="AG83" s="232"/>
      <c r="AH83" s="233"/>
      <c r="AI83" s="236"/>
      <c r="AJ83" s="236"/>
    </row>
    <row r="84" spans="2:36" ht="12.75" customHeight="1">
      <c r="B84" s="241"/>
      <c r="C84" s="241"/>
      <c r="D84" s="241"/>
      <c r="E84" s="245"/>
      <c r="F84" s="246"/>
      <c r="G84" s="246"/>
      <c r="H84" s="246"/>
      <c r="I84" s="247"/>
      <c r="J84" s="238"/>
      <c r="K84" s="67"/>
      <c r="L84" s="67"/>
      <c r="M84" s="67"/>
      <c r="N84" s="240"/>
      <c r="O84" s="238"/>
      <c r="P84" s="67"/>
      <c r="Q84" s="67"/>
      <c r="R84" s="67"/>
      <c r="S84" s="240"/>
      <c r="T84" s="238"/>
      <c r="U84" s="67"/>
      <c r="V84" s="67"/>
      <c r="W84" s="67"/>
      <c r="X84" s="240"/>
      <c r="Y84" s="252"/>
      <c r="Z84" s="253"/>
      <c r="AA84" s="252"/>
      <c r="AB84" s="253"/>
      <c r="AC84" s="252"/>
      <c r="AD84" s="253"/>
      <c r="AE84" s="252"/>
      <c r="AF84" s="253"/>
      <c r="AG84" s="234"/>
      <c r="AH84" s="235"/>
      <c r="AI84" s="236"/>
      <c r="AJ84" s="236"/>
    </row>
    <row r="85" spans="2:36" ht="12.75" customHeight="1">
      <c r="B85" s="217" t="str">
        <f>J80</f>
        <v>豊田南部</v>
      </c>
      <c r="C85" s="217"/>
      <c r="D85" s="217"/>
      <c r="E85" s="26"/>
      <c r="F85" s="27"/>
      <c r="G85" s="27"/>
      <c r="H85" s="27"/>
      <c r="I85" s="28"/>
      <c r="J85" s="218"/>
      <c r="K85" s="219"/>
      <c r="L85" s="219"/>
      <c r="M85" s="219"/>
      <c r="N85" s="220"/>
      <c r="O85" s="26"/>
      <c r="P85" s="27"/>
      <c r="Q85" s="27"/>
      <c r="R85" s="27"/>
      <c r="S85" s="70"/>
      <c r="T85" s="72"/>
      <c r="U85" s="27"/>
      <c r="V85" s="27"/>
      <c r="W85" s="27"/>
      <c r="X85" s="70"/>
      <c r="Y85" s="224"/>
      <c r="Z85" s="225"/>
      <c r="AA85" s="224"/>
      <c r="AB85" s="225"/>
      <c r="AC85" s="224"/>
      <c r="AD85" s="225"/>
      <c r="AE85" s="224"/>
      <c r="AF85" s="225"/>
      <c r="AG85" s="206"/>
      <c r="AH85" s="207"/>
      <c r="AI85" s="212"/>
      <c r="AJ85" s="212"/>
    </row>
    <row r="86" spans="2:36" ht="12.75" customHeight="1">
      <c r="B86" s="217"/>
      <c r="C86" s="217"/>
      <c r="D86" s="217"/>
      <c r="E86" s="213"/>
      <c r="F86" s="27"/>
      <c r="G86" s="27"/>
      <c r="H86" s="27"/>
      <c r="I86" s="215"/>
      <c r="J86" s="218"/>
      <c r="K86" s="219"/>
      <c r="L86" s="219"/>
      <c r="M86" s="219"/>
      <c r="N86" s="220"/>
      <c r="O86" s="213"/>
      <c r="P86" s="68"/>
      <c r="Q86" s="68"/>
      <c r="R86" s="68"/>
      <c r="S86" s="215"/>
      <c r="T86" s="213"/>
      <c r="U86" s="68"/>
      <c r="V86" s="68"/>
      <c r="W86" s="68"/>
      <c r="X86" s="215"/>
      <c r="Y86" s="226"/>
      <c r="Z86" s="227"/>
      <c r="AA86" s="226"/>
      <c r="AB86" s="227"/>
      <c r="AC86" s="226"/>
      <c r="AD86" s="227"/>
      <c r="AE86" s="226"/>
      <c r="AF86" s="227"/>
      <c r="AG86" s="208"/>
      <c r="AH86" s="209"/>
      <c r="AI86" s="212"/>
      <c r="AJ86" s="212"/>
    </row>
    <row r="87" spans="2:36" ht="12.75" customHeight="1">
      <c r="B87" s="217"/>
      <c r="C87" s="217"/>
      <c r="D87" s="217"/>
      <c r="E87" s="214"/>
      <c r="F87" s="29"/>
      <c r="G87" s="29"/>
      <c r="H87" s="29"/>
      <c r="I87" s="216"/>
      <c r="J87" s="221"/>
      <c r="K87" s="222"/>
      <c r="L87" s="222"/>
      <c r="M87" s="222"/>
      <c r="N87" s="223"/>
      <c r="O87" s="214"/>
      <c r="P87" s="69"/>
      <c r="Q87" s="69"/>
      <c r="R87" s="69"/>
      <c r="S87" s="216"/>
      <c r="T87" s="214"/>
      <c r="U87" s="69"/>
      <c r="V87" s="69"/>
      <c r="W87" s="69"/>
      <c r="X87" s="216"/>
      <c r="Y87" s="228"/>
      <c r="Z87" s="229"/>
      <c r="AA87" s="228"/>
      <c r="AB87" s="229"/>
      <c r="AC87" s="228"/>
      <c r="AD87" s="229"/>
      <c r="AE87" s="228"/>
      <c r="AF87" s="229"/>
      <c r="AG87" s="210"/>
      <c r="AH87" s="211"/>
      <c r="AI87" s="212"/>
      <c r="AJ87" s="212"/>
    </row>
    <row r="88" spans="2:36" ht="12.75" customHeight="1">
      <c r="B88" s="241" t="str">
        <f>O80</f>
        <v>西の台</v>
      </c>
      <c r="C88" s="241"/>
      <c r="D88" s="241"/>
      <c r="E88" s="73"/>
      <c r="F88" s="23"/>
      <c r="G88" s="23"/>
      <c r="H88" s="23"/>
      <c r="I88" s="71"/>
      <c r="J88" s="22"/>
      <c r="K88" s="23"/>
      <c r="L88" s="23"/>
      <c r="M88" s="23"/>
      <c r="N88" s="24"/>
      <c r="O88" s="242"/>
      <c r="P88" s="243"/>
      <c r="Q88" s="243"/>
      <c r="R88" s="243"/>
      <c r="S88" s="244"/>
      <c r="T88" s="73"/>
      <c r="U88" s="23"/>
      <c r="V88" s="23"/>
      <c r="W88" s="23"/>
      <c r="X88" s="71"/>
      <c r="Y88" s="248"/>
      <c r="Z88" s="249"/>
      <c r="AA88" s="248"/>
      <c r="AB88" s="249"/>
      <c r="AC88" s="248"/>
      <c r="AD88" s="249"/>
      <c r="AE88" s="248"/>
      <c r="AF88" s="249"/>
      <c r="AG88" s="230"/>
      <c r="AH88" s="231"/>
      <c r="AI88" s="236"/>
      <c r="AJ88" s="236"/>
    </row>
    <row r="89" spans="2:36" ht="12.75" customHeight="1">
      <c r="B89" s="241"/>
      <c r="C89" s="241"/>
      <c r="D89" s="241"/>
      <c r="E89" s="237"/>
      <c r="F89" s="23"/>
      <c r="G89" s="23"/>
      <c r="H89" s="23"/>
      <c r="I89" s="239"/>
      <c r="J89" s="237"/>
      <c r="K89" s="23"/>
      <c r="L89" s="23"/>
      <c r="M89" s="23"/>
      <c r="N89" s="239"/>
      <c r="O89" s="242"/>
      <c r="P89" s="243"/>
      <c r="Q89" s="243"/>
      <c r="R89" s="243"/>
      <c r="S89" s="244"/>
      <c r="T89" s="237"/>
      <c r="U89" s="66"/>
      <c r="V89" s="66"/>
      <c r="W89" s="66"/>
      <c r="X89" s="239"/>
      <c r="Y89" s="250"/>
      <c r="Z89" s="251"/>
      <c r="AA89" s="250"/>
      <c r="AB89" s="251"/>
      <c r="AC89" s="250"/>
      <c r="AD89" s="251"/>
      <c r="AE89" s="250"/>
      <c r="AF89" s="251"/>
      <c r="AG89" s="232"/>
      <c r="AH89" s="233"/>
      <c r="AI89" s="236"/>
      <c r="AJ89" s="236"/>
    </row>
    <row r="90" spans="2:36" ht="12.75" customHeight="1">
      <c r="B90" s="241"/>
      <c r="C90" s="241"/>
      <c r="D90" s="241"/>
      <c r="E90" s="238"/>
      <c r="F90" s="25"/>
      <c r="G90" s="25"/>
      <c r="H90" s="25"/>
      <c r="I90" s="240"/>
      <c r="J90" s="238"/>
      <c r="K90" s="25"/>
      <c r="L90" s="25"/>
      <c r="M90" s="25"/>
      <c r="N90" s="240"/>
      <c r="O90" s="245"/>
      <c r="P90" s="246"/>
      <c r="Q90" s="246"/>
      <c r="R90" s="246"/>
      <c r="S90" s="247"/>
      <c r="T90" s="238"/>
      <c r="U90" s="67"/>
      <c r="V90" s="67"/>
      <c r="W90" s="67"/>
      <c r="X90" s="240"/>
      <c r="Y90" s="252"/>
      <c r="Z90" s="253"/>
      <c r="AA90" s="252"/>
      <c r="AB90" s="253"/>
      <c r="AC90" s="252"/>
      <c r="AD90" s="253"/>
      <c r="AE90" s="252"/>
      <c r="AF90" s="253"/>
      <c r="AG90" s="234"/>
      <c r="AH90" s="235"/>
      <c r="AI90" s="236"/>
      <c r="AJ90" s="236"/>
    </row>
    <row r="91" spans="2:36" ht="12.75" customHeight="1">
      <c r="B91" s="217" t="str">
        <f>T80</f>
        <v>ﾚｼﾞｪﾝﾄﾞ</v>
      </c>
      <c r="C91" s="217"/>
      <c r="D91" s="217"/>
      <c r="E91" s="72"/>
      <c r="F91" s="27"/>
      <c r="G91" s="27"/>
      <c r="H91" s="27"/>
      <c r="I91" s="70"/>
      <c r="J91" s="72"/>
      <c r="K91" s="27"/>
      <c r="L91" s="27"/>
      <c r="M91" s="27"/>
      <c r="N91" s="70"/>
      <c r="O91" s="26"/>
      <c r="P91" s="27"/>
      <c r="Q91" s="27"/>
      <c r="R91" s="27"/>
      <c r="S91" s="28"/>
      <c r="T91" s="218"/>
      <c r="U91" s="219"/>
      <c r="V91" s="219"/>
      <c r="W91" s="219"/>
      <c r="X91" s="220"/>
      <c r="Y91" s="224"/>
      <c r="Z91" s="225"/>
      <c r="AA91" s="224"/>
      <c r="AB91" s="225"/>
      <c r="AC91" s="224"/>
      <c r="AD91" s="225"/>
      <c r="AE91" s="224"/>
      <c r="AF91" s="225"/>
      <c r="AG91" s="206"/>
      <c r="AH91" s="207"/>
      <c r="AI91" s="212"/>
      <c r="AJ91" s="212"/>
    </row>
    <row r="92" spans="2:36" ht="12.75" customHeight="1">
      <c r="B92" s="217"/>
      <c r="C92" s="217"/>
      <c r="D92" s="217"/>
      <c r="E92" s="213"/>
      <c r="F92" s="27"/>
      <c r="G92" s="27"/>
      <c r="H92" s="27"/>
      <c r="I92" s="215"/>
      <c r="J92" s="213"/>
      <c r="K92" s="27"/>
      <c r="L92" s="27"/>
      <c r="M92" s="27"/>
      <c r="N92" s="215"/>
      <c r="O92" s="213"/>
      <c r="P92" s="27"/>
      <c r="Q92" s="27"/>
      <c r="R92" s="27"/>
      <c r="S92" s="215"/>
      <c r="T92" s="218"/>
      <c r="U92" s="219"/>
      <c r="V92" s="219"/>
      <c r="W92" s="219"/>
      <c r="X92" s="220"/>
      <c r="Y92" s="226"/>
      <c r="Z92" s="227"/>
      <c r="AA92" s="226"/>
      <c r="AB92" s="227"/>
      <c r="AC92" s="226"/>
      <c r="AD92" s="227"/>
      <c r="AE92" s="226"/>
      <c r="AF92" s="227"/>
      <c r="AG92" s="208"/>
      <c r="AH92" s="209"/>
      <c r="AI92" s="212"/>
      <c r="AJ92" s="212"/>
    </row>
    <row r="93" spans="2:36" ht="12.75" customHeight="1">
      <c r="B93" s="217"/>
      <c r="C93" s="217"/>
      <c r="D93" s="217"/>
      <c r="E93" s="214"/>
      <c r="F93" s="29"/>
      <c r="G93" s="29"/>
      <c r="H93" s="29"/>
      <c r="I93" s="216"/>
      <c r="J93" s="214"/>
      <c r="K93" s="29"/>
      <c r="L93" s="29"/>
      <c r="M93" s="29"/>
      <c r="N93" s="216"/>
      <c r="O93" s="214"/>
      <c r="P93" s="29"/>
      <c r="Q93" s="29"/>
      <c r="R93" s="29"/>
      <c r="S93" s="216"/>
      <c r="T93" s="221"/>
      <c r="U93" s="222"/>
      <c r="V93" s="222"/>
      <c r="W93" s="222"/>
      <c r="X93" s="223"/>
      <c r="Y93" s="228"/>
      <c r="Z93" s="229"/>
      <c r="AA93" s="228"/>
      <c r="AB93" s="229"/>
      <c r="AC93" s="228"/>
      <c r="AD93" s="229"/>
      <c r="AE93" s="228"/>
      <c r="AF93" s="229"/>
      <c r="AG93" s="210"/>
      <c r="AH93" s="211"/>
      <c r="AI93" s="212"/>
      <c r="AJ93" s="212"/>
    </row>
    <row r="94" ht="9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/>
  <mergeCells count="404">
    <mergeCell ref="B1:AJ1"/>
    <mergeCell ref="B3:AJ3"/>
    <mergeCell ref="B5:D6"/>
    <mergeCell ref="E5:I6"/>
    <mergeCell ref="J5:N6"/>
    <mergeCell ref="O5:S6"/>
    <mergeCell ref="T5:X6"/>
    <mergeCell ref="Y5:Z6"/>
    <mergeCell ref="AA5:AB6"/>
    <mergeCell ref="AC5:AD6"/>
    <mergeCell ref="AE5:AF6"/>
    <mergeCell ref="AG5:AH6"/>
    <mergeCell ref="AI5:AJ6"/>
    <mergeCell ref="B7:D9"/>
    <mergeCell ref="E7:I9"/>
    <mergeCell ref="Y7:Z9"/>
    <mergeCell ref="AA7:AB9"/>
    <mergeCell ref="AC7:AD9"/>
    <mergeCell ref="AE7:AF9"/>
    <mergeCell ref="AG7:AH9"/>
    <mergeCell ref="AI7:AJ9"/>
    <mergeCell ref="J8:J9"/>
    <mergeCell ref="N8:N9"/>
    <mergeCell ref="O8:O9"/>
    <mergeCell ref="S8:S9"/>
    <mergeCell ref="T8:T9"/>
    <mergeCell ref="X8:X9"/>
    <mergeCell ref="B10:D12"/>
    <mergeCell ref="J10:N12"/>
    <mergeCell ref="Y10:Z12"/>
    <mergeCell ref="AA10:AB12"/>
    <mergeCell ref="AC10:AD12"/>
    <mergeCell ref="AE10:AF12"/>
    <mergeCell ref="AG10:AH12"/>
    <mergeCell ref="AI10:AJ12"/>
    <mergeCell ref="E11:E12"/>
    <mergeCell ref="I11:I12"/>
    <mergeCell ref="O11:O12"/>
    <mergeCell ref="S11:S12"/>
    <mergeCell ref="T11:T12"/>
    <mergeCell ref="X11:X12"/>
    <mergeCell ref="B13:D15"/>
    <mergeCell ref="O13:S15"/>
    <mergeCell ref="Y13:Z15"/>
    <mergeCell ref="AA13:AB15"/>
    <mergeCell ref="AC13:AD15"/>
    <mergeCell ref="AE13:AF15"/>
    <mergeCell ref="AG13:AH15"/>
    <mergeCell ref="AI13:AJ15"/>
    <mergeCell ref="E14:E15"/>
    <mergeCell ref="I14:I15"/>
    <mergeCell ref="J14:J15"/>
    <mergeCell ref="N14:N15"/>
    <mergeCell ref="T14:T15"/>
    <mergeCell ref="X14:X15"/>
    <mergeCell ref="B16:D18"/>
    <mergeCell ref="T16:X18"/>
    <mergeCell ref="Y16:Z18"/>
    <mergeCell ref="AA16:AB18"/>
    <mergeCell ref="AC16:AD18"/>
    <mergeCell ref="AE16:AF18"/>
    <mergeCell ref="AG16:AH18"/>
    <mergeCell ref="AI16:AJ18"/>
    <mergeCell ref="E17:E18"/>
    <mergeCell ref="I17:I18"/>
    <mergeCell ref="J17:J18"/>
    <mergeCell ref="N17:N18"/>
    <mergeCell ref="O17:O18"/>
    <mergeCell ref="S17:S18"/>
    <mergeCell ref="B20:D21"/>
    <mergeCell ref="E20:I21"/>
    <mergeCell ref="J20:N21"/>
    <mergeCell ref="O20:S21"/>
    <mergeCell ref="T20:X21"/>
    <mergeCell ref="Y20:Z21"/>
    <mergeCell ref="AA20:AB21"/>
    <mergeCell ref="AC20:AD21"/>
    <mergeCell ref="AE20:AF21"/>
    <mergeCell ref="AG20:AH21"/>
    <mergeCell ref="AI20:AJ21"/>
    <mergeCell ref="B22:D24"/>
    <mergeCell ref="E22:I24"/>
    <mergeCell ref="Y22:Z24"/>
    <mergeCell ref="AA22:AB24"/>
    <mergeCell ref="AC22:AD24"/>
    <mergeCell ref="AE22:AF24"/>
    <mergeCell ref="AG22:AH24"/>
    <mergeCell ref="AI22:AJ24"/>
    <mergeCell ref="J23:J24"/>
    <mergeCell ref="N23:N24"/>
    <mergeCell ref="O23:O24"/>
    <mergeCell ref="S23:S24"/>
    <mergeCell ref="T23:T24"/>
    <mergeCell ref="X23:X24"/>
    <mergeCell ref="B25:D27"/>
    <mergeCell ref="J25:N27"/>
    <mergeCell ref="Y25:Z27"/>
    <mergeCell ref="AA25:AB27"/>
    <mergeCell ref="AC25:AD27"/>
    <mergeCell ref="AE25:AF27"/>
    <mergeCell ref="AG25:AH27"/>
    <mergeCell ref="AI25:AJ27"/>
    <mergeCell ref="E26:E27"/>
    <mergeCell ref="I26:I27"/>
    <mergeCell ref="O26:O27"/>
    <mergeCell ref="S26:S27"/>
    <mergeCell ref="T26:T27"/>
    <mergeCell ref="X26:X27"/>
    <mergeCell ref="B28:D30"/>
    <mergeCell ref="O28:S30"/>
    <mergeCell ref="Y28:Z30"/>
    <mergeCell ref="AA28:AB30"/>
    <mergeCell ref="AC28:AD30"/>
    <mergeCell ref="AE28:AF30"/>
    <mergeCell ref="AG28:AH30"/>
    <mergeCell ref="AI28:AJ30"/>
    <mergeCell ref="E29:E30"/>
    <mergeCell ref="I29:I30"/>
    <mergeCell ref="J29:J30"/>
    <mergeCell ref="N29:N30"/>
    <mergeCell ref="T29:T30"/>
    <mergeCell ref="X29:X30"/>
    <mergeCell ref="B31:D33"/>
    <mergeCell ref="T31:X33"/>
    <mergeCell ref="Y31:Z33"/>
    <mergeCell ref="AA31:AB33"/>
    <mergeCell ref="AC31:AD33"/>
    <mergeCell ref="AE31:AF33"/>
    <mergeCell ref="AG31:AH33"/>
    <mergeCell ref="AI31:AJ33"/>
    <mergeCell ref="E32:E33"/>
    <mergeCell ref="I32:I33"/>
    <mergeCell ref="J32:J33"/>
    <mergeCell ref="N32:N33"/>
    <mergeCell ref="O32:O33"/>
    <mergeCell ref="S32:S33"/>
    <mergeCell ref="B35:D36"/>
    <mergeCell ref="E35:I36"/>
    <mergeCell ref="J35:N36"/>
    <mergeCell ref="O35:S36"/>
    <mergeCell ref="T35:X36"/>
    <mergeCell ref="Y35:Z36"/>
    <mergeCell ref="AA35:AB36"/>
    <mergeCell ref="AC35:AD36"/>
    <mergeCell ref="AE35:AF36"/>
    <mergeCell ref="AG35:AH36"/>
    <mergeCell ref="AI35:AJ36"/>
    <mergeCell ref="B37:D39"/>
    <mergeCell ref="E37:I39"/>
    <mergeCell ref="Y37:Z39"/>
    <mergeCell ref="AA37:AB39"/>
    <mergeCell ref="AC37:AD39"/>
    <mergeCell ref="AE37:AF39"/>
    <mergeCell ref="AG37:AH39"/>
    <mergeCell ref="AI37:AJ39"/>
    <mergeCell ref="J38:J39"/>
    <mergeCell ref="N38:N39"/>
    <mergeCell ref="O38:O39"/>
    <mergeCell ref="S38:S39"/>
    <mergeCell ref="T38:T39"/>
    <mergeCell ref="X38:X39"/>
    <mergeCell ref="B40:D42"/>
    <mergeCell ref="J40:N42"/>
    <mergeCell ref="Y40:Z42"/>
    <mergeCell ref="AA40:AB42"/>
    <mergeCell ref="AC40:AD42"/>
    <mergeCell ref="AE40:AF42"/>
    <mergeCell ref="AG40:AH42"/>
    <mergeCell ref="AI40:AJ42"/>
    <mergeCell ref="E41:E42"/>
    <mergeCell ref="I41:I42"/>
    <mergeCell ref="O41:O42"/>
    <mergeCell ref="S41:S42"/>
    <mergeCell ref="T41:T42"/>
    <mergeCell ref="X41:X42"/>
    <mergeCell ref="B43:D45"/>
    <mergeCell ref="O43:S45"/>
    <mergeCell ref="Y43:Z45"/>
    <mergeCell ref="AA43:AB45"/>
    <mergeCell ref="AC43:AD45"/>
    <mergeCell ref="AE43:AF45"/>
    <mergeCell ref="AG43:AH45"/>
    <mergeCell ref="AI43:AJ45"/>
    <mergeCell ref="E44:E45"/>
    <mergeCell ref="I44:I45"/>
    <mergeCell ref="J44:J45"/>
    <mergeCell ref="N44:N45"/>
    <mergeCell ref="T44:T45"/>
    <mergeCell ref="X44:X45"/>
    <mergeCell ref="B46:D48"/>
    <mergeCell ref="T46:X48"/>
    <mergeCell ref="Y46:Z48"/>
    <mergeCell ref="AA46:AB48"/>
    <mergeCell ref="AC46:AD48"/>
    <mergeCell ref="AE46:AF48"/>
    <mergeCell ref="AG46:AH48"/>
    <mergeCell ref="AI46:AJ48"/>
    <mergeCell ref="E47:E48"/>
    <mergeCell ref="I47:I48"/>
    <mergeCell ref="J47:J48"/>
    <mergeCell ref="N47:N48"/>
    <mergeCell ref="O47:O48"/>
    <mergeCell ref="S47:S48"/>
    <mergeCell ref="B50:D51"/>
    <mergeCell ref="E50:I51"/>
    <mergeCell ref="J50:N51"/>
    <mergeCell ref="O50:S51"/>
    <mergeCell ref="T50:X51"/>
    <mergeCell ref="Y50:Z51"/>
    <mergeCell ref="AA50:AB51"/>
    <mergeCell ref="AC50:AD51"/>
    <mergeCell ref="AE50:AF51"/>
    <mergeCell ref="AG50:AH51"/>
    <mergeCell ref="AI50:AJ51"/>
    <mergeCell ref="B52:D54"/>
    <mergeCell ref="E52:I54"/>
    <mergeCell ref="Y52:Z54"/>
    <mergeCell ref="AA52:AB54"/>
    <mergeCell ref="AC52:AD54"/>
    <mergeCell ref="AE52:AF54"/>
    <mergeCell ref="AG52:AH54"/>
    <mergeCell ref="AI52:AJ54"/>
    <mergeCell ref="J53:J54"/>
    <mergeCell ref="N53:N54"/>
    <mergeCell ref="O53:O54"/>
    <mergeCell ref="S53:S54"/>
    <mergeCell ref="T53:T54"/>
    <mergeCell ref="X53:X54"/>
    <mergeCell ref="B55:D57"/>
    <mergeCell ref="J55:N57"/>
    <mergeCell ref="Y55:Z57"/>
    <mergeCell ref="AA55:AB57"/>
    <mergeCell ref="AC55:AD57"/>
    <mergeCell ref="AE55:AF57"/>
    <mergeCell ref="AG55:AH57"/>
    <mergeCell ref="AI55:AJ57"/>
    <mergeCell ref="E56:E57"/>
    <mergeCell ref="I56:I57"/>
    <mergeCell ref="O56:O57"/>
    <mergeCell ref="S56:S57"/>
    <mergeCell ref="T56:T57"/>
    <mergeCell ref="X56:X57"/>
    <mergeCell ref="B58:D60"/>
    <mergeCell ref="O58:S60"/>
    <mergeCell ref="Y58:Z60"/>
    <mergeCell ref="AA58:AB60"/>
    <mergeCell ref="AC58:AD60"/>
    <mergeCell ref="AE58:AF60"/>
    <mergeCell ref="AG58:AH60"/>
    <mergeCell ref="AI58:AJ60"/>
    <mergeCell ref="E59:E60"/>
    <mergeCell ref="I59:I60"/>
    <mergeCell ref="J59:J60"/>
    <mergeCell ref="N59:N60"/>
    <mergeCell ref="T59:T60"/>
    <mergeCell ref="X59:X60"/>
    <mergeCell ref="B61:D63"/>
    <mergeCell ref="T61:X63"/>
    <mergeCell ref="Y61:Z63"/>
    <mergeCell ref="AA61:AB63"/>
    <mergeCell ref="AC61:AD63"/>
    <mergeCell ref="AE61:AF63"/>
    <mergeCell ref="AG61:AH63"/>
    <mergeCell ref="AI61:AJ63"/>
    <mergeCell ref="E62:E63"/>
    <mergeCell ref="I62:I63"/>
    <mergeCell ref="J62:J63"/>
    <mergeCell ref="N62:N63"/>
    <mergeCell ref="O62:O63"/>
    <mergeCell ref="S62:S63"/>
    <mergeCell ref="B65:D66"/>
    <mergeCell ref="E65:I66"/>
    <mergeCell ref="J65:N66"/>
    <mergeCell ref="O65:S66"/>
    <mergeCell ref="T65:X66"/>
    <mergeCell ref="Y65:Z66"/>
    <mergeCell ref="AA65:AB66"/>
    <mergeCell ref="AC65:AD66"/>
    <mergeCell ref="AE65:AF66"/>
    <mergeCell ref="AG65:AH66"/>
    <mergeCell ref="AI65:AJ66"/>
    <mergeCell ref="B67:D69"/>
    <mergeCell ref="E67:I69"/>
    <mergeCell ref="Y67:Z69"/>
    <mergeCell ref="AA67:AB69"/>
    <mergeCell ref="AC67:AD69"/>
    <mergeCell ref="AE67:AF69"/>
    <mergeCell ref="AG67:AH69"/>
    <mergeCell ref="AI67:AJ69"/>
    <mergeCell ref="J68:J69"/>
    <mergeCell ref="N68:N69"/>
    <mergeCell ref="O68:O69"/>
    <mergeCell ref="S68:S69"/>
    <mergeCell ref="T68:T69"/>
    <mergeCell ref="X68:X69"/>
    <mergeCell ref="B70:D72"/>
    <mergeCell ref="J70:N72"/>
    <mergeCell ref="Y70:Z72"/>
    <mergeCell ref="AA70:AB72"/>
    <mergeCell ref="AC70:AD72"/>
    <mergeCell ref="AE70:AF72"/>
    <mergeCell ref="AG70:AH72"/>
    <mergeCell ref="AI70:AJ72"/>
    <mergeCell ref="E71:E72"/>
    <mergeCell ref="I71:I72"/>
    <mergeCell ref="O71:O72"/>
    <mergeCell ref="S71:S72"/>
    <mergeCell ref="T71:T72"/>
    <mergeCell ref="X71:X72"/>
    <mergeCell ref="B73:D75"/>
    <mergeCell ref="O73:S75"/>
    <mergeCell ref="Y73:Z75"/>
    <mergeCell ref="AA73:AB75"/>
    <mergeCell ref="AC73:AD75"/>
    <mergeCell ref="AE73:AF75"/>
    <mergeCell ref="AG73:AH75"/>
    <mergeCell ref="AI73:AJ75"/>
    <mergeCell ref="E74:E75"/>
    <mergeCell ref="I74:I75"/>
    <mergeCell ref="J74:J75"/>
    <mergeCell ref="N74:N75"/>
    <mergeCell ref="T74:T75"/>
    <mergeCell ref="X74:X75"/>
    <mergeCell ref="B76:D78"/>
    <mergeCell ref="T76:X78"/>
    <mergeCell ref="Y76:Z78"/>
    <mergeCell ref="AA76:AB78"/>
    <mergeCell ref="AC76:AD78"/>
    <mergeCell ref="AE76:AF78"/>
    <mergeCell ref="AG76:AH78"/>
    <mergeCell ref="AI76:AJ78"/>
    <mergeCell ref="E77:E78"/>
    <mergeCell ref="I77:I78"/>
    <mergeCell ref="J77:J78"/>
    <mergeCell ref="N77:N78"/>
    <mergeCell ref="O77:O78"/>
    <mergeCell ref="S77:S78"/>
    <mergeCell ref="B80:D81"/>
    <mergeCell ref="E80:I81"/>
    <mergeCell ref="J80:N81"/>
    <mergeCell ref="O80:S81"/>
    <mergeCell ref="T80:X81"/>
    <mergeCell ref="Y80:Z81"/>
    <mergeCell ref="AA80:AB81"/>
    <mergeCell ref="AC80:AD81"/>
    <mergeCell ref="AE80:AF81"/>
    <mergeCell ref="AG80:AH81"/>
    <mergeCell ref="AI80:AJ81"/>
    <mergeCell ref="B82:D84"/>
    <mergeCell ref="E82:I84"/>
    <mergeCell ref="Y82:Z84"/>
    <mergeCell ref="AA82:AB84"/>
    <mergeCell ref="AC82:AD84"/>
    <mergeCell ref="AE82:AF84"/>
    <mergeCell ref="AG82:AH84"/>
    <mergeCell ref="AI82:AJ84"/>
    <mergeCell ref="J83:J84"/>
    <mergeCell ref="N83:N84"/>
    <mergeCell ref="O83:O84"/>
    <mergeCell ref="S83:S84"/>
    <mergeCell ref="T83:T84"/>
    <mergeCell ref="X83:X84"/>
    <mergeCell ref="B85:D87"/>
    <mergeCell ref="J85:N87"/>
    <mergeCell ref="Y85:Z87"/>
    <mergeCell ref="AA85:AB87"/>
    <mergeCell ref="AC85:AD87"/>
    <mergeCell ref="AE85:AF87"/>
    <mergeCell ref="AG85:AH87"/>
    <mergeCell ref="AI85:AJ87"/>
    <mergeCell ref="E86:E87"/>
    <mergeCell ref="I86:I87"/>
    <mergeCell ref="O86:O87"/>
    <mergeCell ref="S86:S87"/>
    <mergeCell ref="T86:T87"/>
    <mergeCell ref="X86:X87"/>
    <mergeCell ref="B88:D90"/>
    <mergeCell ref="O88:S90"/>
    <mergeCell ref="Y88:Z90"/>
    <mergeCell ref="AA88:AB90"/>
    <mergeCell ref="AC88:AD90"/>
    <mergeCell ref="AE88:AF90"/>
    <mergeCell ref="AG88:AH90"/>
    <mergeCell ref="AI88:AJ90"/>
    <mergeCell ref="E89:E90"/>
    <mergeCell ref="I89:I90"/>
    <mergeCell ref="J89:J90"/>
    <mergeCell ref="N89:N90"/>
    <mergeCell ref="T89:T90"/>
    <mergeCell ref="X89:X90"/>
    <mergeCell ref="B91:D93"/>
    <mergeCell ref="T91:X93"/>
    <mergeCell ref="Y91:Z93"/>
    <mergeCell ref="AA91:AB93"/>
    <mergeCell ref="AC91:AD93"/>
    <mergeCell ref="AE91:AF93"/>
    <mergeCell ref="AG91:AH93"/>
    <mergeCell ref="AI91:AJ93"/>
    <mergeCell ref="E92:E93"/>
    <mergeCell ref="I92:I93"/>
    <mergeCell ref="J92:J93"/>
    <mergeCell ref="N92:N93"/>
    <mergeCell ref="O92:O93"/>
    <mergeCell ref="S92:S93"/>
  </mergeCells>
  <printOptions horizontalCentered="1" verticalCentered="1"/>
  <pageMargins left="0.3937007874015748" right="0.3937007874015748" top="0.3937007874015748" bottom="0.3937007874015748" header="0.5118110236220472" footer="0.5118110236220472"/>
  <pageSetup blackAndWhite="1" fitToHeight="1" fitToWidth="1" horizontalDpi="300" verticalDpi="3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1:BB88"/>
  <sheetViews>
    <sheetView zoomScale="75" zoomScaleNormal="75" zoomScalePageLayoutView="0" workbookViewId="0" topLeftCell="A1">
      <selection activeCell="B2" sqref="B2:AF2"/>
    </sheetView>
  </sheetViews>
  <sheetFormatPr defaultColWidth="3.625" defaultRowHeight="19.5" customHeight="1"/>
  <cols>
    <col min="1" max="1" width="3.875" style="96" customWidth="1"/>
    <col min="2" max="6" width="3.00390625" style="95" customWidth="1"/>
    <col min="7" max="32" width="3.00390625" style="96" customWidth="1"/>
    <col min="33" max="33" width="4.125" style="96" customWidth="1"/>
    <col min="34" max="35" width="4.125" style="94" hidden="1" customWidth="1"/>
    <col min="36" max="40" width="4.125" style="96" customWidth="1"/>
    <col min="41" max="16384" width="3.625" style="96" customWidth="1"/>
  </cols>
  <sheetData>
    <row r="1" spans="2:35" s="93" customFormat="1" ht="20.25" customHeight="1">
      <c r="B1" s="417" t="s">
        <v>115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H1" s="94"/>
      <c r="AI1" s="94"/>
    </row>
    <row r="2" spans="2:35" s="93" customFormat="1" ht="20.25" customHeight="1">
      <c r="B2" s="418" t="s">
        <v>58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H2" s="94"/>
      <c r="AI2" s="94"/>
    </row>
    <row r="3" spans="2:35" s="93" customFormat="1" ht="13.5" customHeight="1">
      <c r="B3" s="413" t="s">
        <v>134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H3" s="94"/>
      <c r="AI3" s="94"/>
    </row>
    <row r="4" spans="2:35" ht="9" customHeight="1">
      <c r="B4" s="403" t="s">
        <v>22</v>
      </c>
      <c r="C4" s="403"/>
      <c r="D4" s="403"/>
      <c r="E4" s="403"/>
      <c r="F4" s="403"/>
      <c r="G4" s="419" t="s">
        <v>61</v>
      </c>
      <c r="H4" s="419"/>
      <c r="I4" s="419"/>
      <c r="J4" s="419"/>
      <c r="K4" s="419"/>
      <c r="L4" s="419" t="s">
        <v>62</v>
      </c>
      <c r="M4" s="419"/>
      <c r="N4" s="419"/>
      <c r="O4" s="419"/>
      <c r="P4" s="419"/>
      <c r="Q4" s="419" t="s">
        <v>63</v>
      </c>
      <c r="R4" s="419"/>
      <c r="S4" s="419"/>
      <c r="T4" s="419"/>
      <c r="U4" s="419"/>
      <c r="V4" s="411" t="s">
        <v>16</v>
      </c>
      <c r="W4" s="411"/>
      <c r="X4" s="411" t="s">
        <v>17</v>
      </c>
      <c r="Y4" s="411"/>
      <c r="Z4" s="411" t="s">
        <v>18</v>
      </c>
      <c r="AA4" s="411"/>
      <c r="AB4" s="411" t="s">
        <v>19</v>
      </c>
      <c r="AC4" s="411"/>
      <c r="AD4" s="412" t="s">
        <v>0</v>
      </c>
      <c r="AE4" s="412"/>
      <c r="AF4" s="412"/>
      <c r="AH4" s="362"/>
      <c r="AI4" s="363"/>
    </row>
    <row r="5" spans="2:35" ht="9" customHeight="1">
      <c r="B5" s="403"/>
      <c r="C5" s="403"/>
      <c r="D5" s="403"/>
      <c r="E5" s="403"/>
      <c r="F5" s="403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1"/>
      <c r="W5" s="411"/>
      <c r="X5" s="411"/>
      <c r="Y5" s="411"/>
      <c r="Z5" s="411"/>
      <c r="AA5" s="411"/>
      <c r="AB5" s="411"/>
      <c r="AC5" s="411"/>
      <c r="AD5" s="412"/>
      <c r="AE5" s="412"/>
      <c r="AF5" s="412"/>
      <c r="AH5" s="366"/>
      <c r="AI5" s="367"/>
    </row>
    <row r="6" spans="2:35" ht="9" customHeight="1">
      <c r="B6" s="372" t="str">
        <f>G4</f>
        <v>ＡＡＡ</v>
      </c>
      <c r="C6" s="372"/>
      <c r="D6" s="372"/>
      <c r="E6" s="372"/>
      <c r="F6" s="372"/>
      <c r="G6" s="373"/>
      <c r="H6" s="374"/>
      <c r="I6" s="374"/>
      <c r="J6" s="374"/>
      <c r="K6" s="375"/>
      <c r="L6" s="97"/>
      <c r="M6" s="98"/>
      <c r="N6" s="98"/>
      <c r="O6" s="98"/>
      <c r="P6" s="99"/>
      <c r="Q6" s="97"/>
      <c r="R6" s="98"/>
      <c r="S6" s="98"/>
      <c r="T6" s="98"/>
      <c r="U6" s="99"/>
      <c r="V6" s="379"/>
      <c r="W6" s="380"/>
      <c r="X6" s="379"/>
      <c r="Y6" s="380"/>
      <c r="Z6" s="379"/>
      <c r="AA6" s="380"/>
      <c r="AB6" s="379"/>
      <c r="AC6" s="380"/>
      <c r="AD6" s="361"/>
      <c r="AE6" s="361"/>
      <c r="AF6" s="361"/>
      <c r="AH6" s="362">
        <f>ROUND(V6+AB6*0.01,2)</f>
        <v>0</v>
      </c>
      <c r="AI6" s="363"/>
    </row>
    <row r="7" spans="2:35" ht="9" customHeight="1">
      <c r="B7" s="372"/>
      <c r="C7" s="372"/>
      <c r="D7" s="372"/>
      <c r="E7" s="372"/>
      <c r="F7" s="372"/>
      <c r="G7" s="373"/>
      <c r="H7" s="374"/>
      <c r="I7" s="374"/>
      <c r="J7" s="374"/>
      <c r="K7" s="375"/>
      <c r="L7" s="368"/>
      <c r="M7" s="101"/>
      <c r="N7" s="98"/>
      <c r="O7" s="101"/>
      <c r="P7" s="370"/>
      <c r="Q7" s="368"/>
      <c r="R7" s="101"/>
      <c r="S7" s="98"/>
      <c r="T7" s="101"/>
      <c r="U7" s="370"/>
      <c r="V7" s="381"/>
      <c r="W7" s="382"/>
      <c r="X7" s="381"/>
      <c r="Y7" s="382"/>
      <c r="Z7" s="381"/>
      <c r="AA7" s="382"/>
      <c r="AB7" s="381"/>
      <c r="AC7" s="382"/>
      <c r="AD7" s="361"/>
      <c r="AE7" s="361"/>
      <c r="AF7" s="361"/>
      <c r="AH7" s="364"/>
      <c r="AI7" s="365"/>
    </row>
    <row r="8" spans="2:35" ht="9" customHeight="1">
      <c r="B8" s="372"/>
      <c r="C8" s="372"/>
      <c r="D8" s="372"/>
      <c r="E8" s="372"/>
      <c r="F8" s="372"/>
      <c r="G8" s="376"/>
      <c r="H8" s="377"/>
      <c r="I8" s="377"/>
      <c r="J8" s="377"/>
      <c r="K8" s="378"/>
      <c r="L8" s="369"/>
      <c r="M8" s="103"/>
      <c r="N8" s="104"/>
      <c r="O8" s="103"/>
      <c r="P8" s="371"/>
      <c r="Q8" s="369"/>
      <c r="R8" s="103"/>
      <c r="S8" s="104"/>
      <c r="T8" s="103"/>
      <c r="U8" s="371"/>
      <c r="V8" s="383"/>
      <c r="W8" s="384"/>
      <c r="X8" s="383"/>
      <c r="Y8" s="384"/>
      <c r="Z8" s="383"/>
      <c r="AA8" s="384"/>
      <c r="AB8" s="383"/>
      <c r="AC8" s="384"/>
      <c r="AD8" s="361"/>
      <c r="AE8" s="361"/>
      <c r="AF8" s="361"/>
      <c r="AH8" s="366"/>
      <c r="AI8" s="367"/>
    </row>
    <row r="9" spans="2:35" ht="9" customHeight="1">
      <c r="B9" s="388" t="str">
        <f>L4</f>
        <v>ＢＢＢ</v>
      </c>
      <c r="C9" s="388"/>
      <c r="D9" s="388"/>
      <c r="E9" s="388"/>
      <c r="F9" s="388"/>
      <c r="G9" s="105"/>
      <c r="H9" s="106"/>
      <c r="I9" s="106"/>
      <c r="J9" s="106"/>
      <c r="K9" s="107"/>
      <c r="L9" s="389"/>
      <c r="M9" s="390"/>
      <c r="N9" s="390"/>
      <c r="O9" s="390"/>
      <c r="P9" s="391"/>
      <c r="Q9" s="108"/>
      <c r="R9" s="109"/>
      <c r="S9" s="106"/>
      <c r="T9" s="109"/>
      <c r="U9" s="110"/>
      <c r="V9" s="395"/>
      <c r="W9" s="396"/>
      <c r="X9" s="395"/>
      <c r="Y9" s="396"/>
      <c r="Z9" s="395"/>
      <c r="AA9" s="396"/>
      <c r="AB9" s="395"/>
      <c r="AC9" s="396"/>
      <c r="AD9" s="385"/>
      <c r="AE9" s="385"/>
      <c r="AF9" s="385"/>
      <c r="AH9" s="362">
        <f>ROUND(V9+AB9*0.01,2)</f>
        <v>0</v>
      </c>
      <c r="AI9" s="363"/>
    </row>
    <row r="10" spans="2:35" ht="9" customHeight="1">
      <c r="B10" s="388"/>
      <c r="C10" s="388"/>
      <c r="D10" s="388"/>
      <c r="E10" s="388"/>
      <c r="F10" s="388"/>
      <c r="G10" s="313"/>
      <c r="H10" s="106"/>
      <c r="I10" s="106"/>
      <c r="J10" s="106"/>
      <c r="K10" s="386"/>
      <c r="L10" s="389"/>
      <c r="M10" s="390"/>
      <c r="N10" s="390"/>
      <c r="O10" s="390"/>
      <c r="P10" s="391"/>
      <c r="Q10" s="313"/>
      <c r="R10" s="109"/>
      <c r="S10" s="106"/>
      <c r="T10" s="109"/>
      <c r="U10" s="386"/>
      <c r="V10" s="397"/>
      <c r="W10" s="398"/>
      <c r="X10" s="397"/>
      <c r="Y10" s="398"/>
      <c r="Z10" s="397"/>
      <c r="AA10" s="398"/>
      <c r="AB10" s="397"/>
      <c r="AC10" s="398"/>
      <c r="AD10" s="385"/>
      <c r="AE10" s="385"/>
      <c r="AF10" s="385"/>
      <c r="AH10" s="364"/>
      <c r="AI10" s="365"/>
    </row>
    <row r="11" spans="2:35" ht="9" customHeight="1">
      <c r="B11" s="388"/>
      <c r="C11" s="388"/>
      <c r="D11" s="388"/>
      <c r="E11" s="388"/>
      <c r="F11" s="388"/>
      <c r="G11" s="314"/>
      <c r="H11" s="111"/>
      <c r="I11" s="111"/>
      <c r="J11" s="111"/>
      <c r="K11" s="387"/>
      <c r="L11" s="392"/>
      <c r="M11" s="393"/>
      <c r="N11" s="393"/>
      <c r="O11" s="393"/>
      <c r="P11" s="394"/>
      <c r="Q11" s="314"/>
      <c r="R11" s="112"/>
      <c r="S11" s="111"/>
      <c r="T11" s="112"/>
      <c r="U11" s="387"/>
      <c r="V11" s="399"/>
      <c r="W11" s="400"/>
      <c r="X11" s="399"/>
      <c r="Y11" s="400"/>
      <c r="Z11" s="399"/>
      <c r="AA11" s="400"/>
      <c r="AB11" s="399"/>
      <c r="AC11" s="400"/>
      <c r="AD11" s="385"/>
      <c r="AE11" s="385"/>
      <c r="AF11" s="385"/>
      <c r="AH11" s="366"/>
      <c r="AI11" s="367"/>
    </row>
    <row r="12" spans="2:35" ht="9" customHeight="1">
      <c r="B12" s="372" t="str">
        <f>Q4</f>
        <v>ＣＣＣ</v>
      </c>
      <c r="C12" s="372"/>
      <c r="D12" s="372"/>
      <c r="E12" s="372"/>
      <c r="F12" s="372"/>
      <c r="G12" s="100"/>
      <c r="H12" s="98"/>
      <c r="I12" s="98"/>
      <c r="J12" s="98"/>
      <c r="K12" s="102"/>
      <c r="L12" s="97"/>
      <c r="M12" s="98"/>
      <c r="N12" s="98"/>
      <c r="O12" s="98"/>
      <c r="P12" s="99"/>
      <c r="Q12" s="373"/>
      <c r="R12" s="374"/>
      <c r="S12" s="374"/>
      <c r="T12" s="374"/>
      <c r="U12" s="375"/>
      <c r="V12" s="379"/>
      <c r="W12" s="380"/>
      <c r="X12" s="379"/>
      <c r="Y12" s="380"/>
      <c r="Z12" s="379"/>
      <c r="AA12" s="380"/>
      <c r="AB12" s="379"/>
      <c r="AC12" s="380"/>
      <c r="AD12" s="361"/>
      <c r="AE12" s="361"/>
      <c r="AF12" s="361"/>
      <c r="AH12" s="362">
        <f>ROUND(V12+AB12*0.01,2)</f>
        <v>0</v>
      </c>
      <c r="AI12" s="363"/>
    </row>
    <row r="13" spans="2:54" ht="9" customHeight="1">
      <c r="B13" s="372"/>
      <c r="C13" s="372"/>
      <c r="D13" s="372"/>
      <c r="E13" s="372"/>
      <c r="F13" s="372"/>
      <c r="G13" s="368"/>
      <c r="H13" s="98"/>
      <c r="I13" s="98"/>
      <c r="J13" s="98"/>
      <c r="K13" s="370"/>
      <c r="L13" s="368"/>
      <c r="M13" s="98"/>
      <c r="N13" s="98"/>
      <c r="O13" s="98"/>
      <c r="P13" s="370"/>
      <c r="Q13" s="373"/>
      <c r="R13" s="374"/>
      <c r="S13" s="374"/>
      <c r="T13" s="374"/>
      <c r="U13" s="375"/>
      <c r="V13" s="381"/>
      <c r="W13" s="382"/>
      <c r="X13" s="381"/>
      <c r="Y13" s="382"/>
      <c r="Z13" s="381"/>
      <c r="AA13" s="382"/>
      <c r="AB13" s="381"/>
      <c r="AC13" s="382"/>
      <c r="AD13" s="361"/>
      <c r="AE13" s="361"/>
      <c r="AF13" s="361"/>
      <c r="AG13" s="113"/>
      <c r="AH13" s="364"/>
      <c r="AI13" s="365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</row>
    <row r="14" spans="2:54" ht="9" customHeight="1">
      <c r="B14" s="372"/>
      <c r="C14" s="372"/>
      <c r="D14" s="372"/>
      <c r="E14" s="372"/>
      <c r="F14" s="372"/>
      <c r="G14" s="369"/>
      <c r="H14" s="104"/>
      <c r="I14" s="104"/>
      <c r="J14" s="104"/>
      <c r="K14" s="371"/>
      <c r="L14" s="369"/>
      <c r="M14" s="104"/>
      <c r="N14" s="104"/>
      <c r="O14" s="104"/>
      <c r="P14" s="371"/>
      <c r="Q14" s="376"/>
      <c r="R14" s="377"/>
      <c r="S14" s="377"/>
      <c r="T14" s="377"/>
      <c r="U14" s="378"/>
      <c r="V14" s="383"/>
      <c r="W14" s="384"/>
      <c r="X14" s="383"/>
      <c r="Y14" s="384"/>
      <c r="Z14" s="383"/>
      <c r="AA14" s="384"/>
      <c r="AB14" s="383"/>
      <c r="AC14" s="384"/>
      <c r="AD14" s="361"/>
      <c r="AE14" s="361"/>
      <c r="AF14" s="361"/>
      <c r="AG14" s="113"/>
      <c r="AH14" s="366"/>
      <c r="AI14" s="367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</row>
    <row r="15" spans="2:32" ht="9.75" customHeight="1">
      <c r="B15" s="114"/>
      <c r="C15" s="114"/>
      <c r="D15" s="114"/>
      <c r="E15" s="114"/>
      <c r="F15" s="114"/>
      <c r="AD15" s="115"/>
      <c r="AE15" s="115"/>
      <c r="AF15" s="115"/>
    </row>
    <row r="16" spans="2:35" ht="9" customHeight="1">
      <c r="B16" s="403" t="s">
        <v>23</v>
      </c>
      <c r="C16" s="403"/>
      <c r="D16" s="403"/>
      <c r="E16" s="403"/>
      <c r="F16" s="403"/>
      <c r="G16" s="404" t="s">
        <v>64</v>
      </c>
      <c r="H16" s="404"/>
      <c r="I16" s="404"/>
      <c r="J16" s="404"/>
      <c r="K16" s="404"/>
      <c r="L16" s="404" t="s">
        <v>65</v>
      </c>
      <c r="M16" s="404"/>
      <c r="N16" s="404"/>
      <c r="O16" s="404"/>
      <c r="P16" s="404"/>
      <c r="Q16" s="404" t="s">
        <v>66</v>
      </c>
      <c r="R16" s="404"/>
      <c r="S16" s="404"/>
      <c r="T16" s="404"/>
      <c r="U16" s="404"/>
      <c r="V16" s="401" t="s">
        <v>16</v>
      </c>
      <c r="W16" s="401"/>
      <c r="X16" s="401" t="s">
        <v>17</v>
      </c>
      <c r="Y16" s="401"/>
      <c r="Z16" s="401" t="s">
        <v>18</v>
      </c>
      <c r="AA16" s="401"/>
      <c r="AB16" s="401" t="s">
        <v>19</v>
      </c>
      <c r="AC16" s="401"/>
      <c r="AD16" s="402" t="s">
        <v>0</v>
      </c>
      <c r="AE16" s="402"/>
      <c r="AF16" s="402"/>
      <c r="AH16" s="362"/>
      <c r="AI16" s="363"/>
    </row>
    <row r="17" spans="2:35" ht="9" customHeight="1">
      <c r="B17" s="403"/>
      <c r="C17" s="403"/>
      <c r="D17" s="403"/>
      <c r="E17" s="403"/>
      <c r="F17" s="403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1"/>
      <c r="W17" s="401"/>
      <c r="X17" s="401"/>
      <c r="Y17" s="401"/>
      <c r="Z17" s="401"/>
      <c r="AA17" s="401"/>
      <c r="AB17" s="401"/>
      <c r="AC17" s="401"/>
      <c r="AD17" s="402"/>
      <c r="AE17" s="402"/>
      <c r="AF17" s="402"/>
      <c r="AH17" s="366"/>
      <c r="AI17" s="367"/>
    </row>
    <row r="18" spans="2:35" ht="9" customHeight="1">
      <c r="B18" s="372" t="str">
        <f>G16</f>
        <v>ＤＤＤ</v>
      </c>
      <c r="C18" s="372"/>
      <c r="D18" s="372"/>
      <c r="E18" s="372"/>
      <c r="F18" s="372"/>
      <c r="G18" s="373"/>
      <c r="H18" s="374"/>
      <c r="I18" s="374"/>
      <c r="J18" s="374"/>
      <c r="K18" s="375"/>
      <c r="L18" s="97"/>
      <c r="M18" s="98"/>
      <c r="N18" s="98"/>
      <c r="O18" s="98"/>
      <c r="P18" s="99"/>
      <c r="Q18" s="97"/>
      <c r="R18" s="98"/>
      <c r="S18" s="98"/>
      <c r="T18" s="98"/>
      <c r="U18" s="99"/>
      <c r="V18" s="379"/>
      <c r="W18" s="380"/>
      <c r="X18" s="379"/>
      <c r="Y18" s="380"/>
      <c r="Z18" s="379"/>
      <c r="AA18" s="380"/>
      <c r="AB18" s="379"/>
      <c r="AC18" s="380"/>
      <c r="AD18" s="361"/>
      <c r="AE18" s="361"/>
      <c r="AF18" s="361"/>
      <c r="AH18" s="362">
        <f>ROUND(V18+AB18*0.01,2)</f>
        <v>0</v>
      </c>
      <c r="AI18" s="363"/>
    </row>
    <row r="19" spans="2:35" ht="9" customHeight="1">
      <c r="B19" s="372"/>
      <c r="C19" s="372"/>
      <c r="D19" s="372"/>
      <c r="E19" s="372"/>
      <c r="F19" s="372"/>
      <c r="G19" s="373"/>
      <c r="H19" s="374"/>
      <c r="I19" s="374"/>
      <c r="J19" s="374"/>
      <c r="K19" s="375"/>
      <c r="L19" s="368"/>
      <c r="M19" s="101"/>
      <c r="N19" s="98"/>
      <c r="O19" s="101"/>
      <c r="P19" s="370"/>
      <c r="Q19" s="368"/>
      <c r="R19" s="101"/>
      <c r="S19" s="98"/>
      <c r="T19" s="101"/>
      <c r="U19" s="370"/>
      <c r="V19" s="381"/>
      <c r="W19" s="382"/>
      <c r="X19" s="381"/>
      <c r="Y19" s="382"/>
      <c r="Z19" s="381"/>
      <c r="AA19" s="382"/>
      <c r="AB19" s="381"/>
      <c r="AC19" s="382"/>
      <c r="AD19" s="361"/>
      <c r="AE19" s="361"/>
      <c r="AF19" s="361"/>
      <c r="AH19" s="364"/>
      <c r="AI19" s="365"/>
    </row>
    <row r="20" spans="2:35" ht="9" customHeight="1">
      <c r="B20" s="372"/>
      <c r="C20" s="372"/>
      <c r="D20" s="372"/>
      <c r="E20" s="372"/>
      <c r="F20" s="372"/>
      <c r="G20" s="376"/>
      <c r="H20" s="377"/>
      <c r="I20" s="377"/>
      <c r="J20" s="377"/>
      <c r="K20" s="378"/>
      <c r="L20" s="369"/>
      <c r="M20" s="103"/>
      <c r="N20" s="104"/>
      <c r="O20" s="103"/>
      <c r="P20" s="371"/>
      <c r="Q20" s="369"/>
      <c r="R20" s="103"/>
      <c r="S20" s="104"/>
      <c r="T20" s="103"/>
      <c r="U20" s="371"/>
      <c r="V20" s="383"/>
      <c r="W20" s="384"/>
      <c r="X20" s="383"/>
      <c r="Y20" s="384"/>
      <c r="Z20" s="383"/>
      <c r="AA20" s="384"/>
      <c r="AB20" s="383"/>
      <c r="AC20" s="384"/>
      <c r="AD20" s="361"/>
      <c r="AE20" s="361"/>
      <c r="AF20" s="361"/>
      <c r="AH20" s="366"/>
      <c r="AI20" s="367"/>
    </row>
    <row r="21" spans="2:35" ht="9" customHeight="1">
      <c r="B21" s="388" t="str">
        <f>L16</f>
        <v>ＥＥＥ</v>
      </c>
      <c r="C21" s="388"/>
      <c r="D21" s="388"/>
      <c r="E21" s="388"/>
      <c r="F21" s="388"/>
      <c r="G21" s="105"/>
      <c r="H21" s="106"/>
      <c r="I21" s="106"/>
      <c r="J21" s="106"/>
      <c r="K21" s="107"/>
      <c r="L21" s="389"/>
      <c r="M21" s="390"/>
      <c r="N21" s="390"/>
      <c r="O21" s="390"/>
      <c r="P21" s="391"/>
      <c r="Q21" s="108"/>
      <c r="R21" s="109"/>
      <c r="S21" s="106"/>
      <c r="T21" s="109"/>
      <c r="U21" s="110"/>
      <c r="V21" s="395"/>
      <c r="W21" s="396"/>
      <c r="X21" s="395"/>
      <c r="Y21" s="396"/>
      <c r="Z21" s="395"/>
      <c r="AA21" s="396"/>
      <c r="AB21" s="395"/>
      <c r="AC21" s="396"/>
      <c r="AD21" s="385"/>
      <c r="AE21" s="385"/>
      <c r="AF21" s="385"/>
      <c r="AH21" s="362">
        <f>ROUND(V21+AB21*0.01,2)</f>
        <v>0</v>
      </c>
      <c r="AI21" s="363"/>
    </row>
    <row r="22" spans="2:35" ht="9" customHeight="1">
      <c r="B22" s="388"/>
      <c r="C22" s="388"/>
      <c r="D22" s="388"/>
      <c r="E22" s="388"/>
      <c r="F22" s="388"/>
      <c r="G22" s="313"/>
      <c r="H22" s="106"/>
      <c r="I22" s="106"/>
      <c r="J22" s="106"/>
      <c r="K22" s="386"/>
      <c r="L22" s="389"/>
      <c r="M22" s="390"/>
      <c r="N22" s="390"/>
      <c r="O22" s="390"/>
      <c r="P22" s="391"/>
      <c r="Q22" s="313"/>
      <c r="R22" s="109"/>
      <c r="S22" s="106"/>
      <c r="T22" s="109"/>
      <c r="U22" s="386"/>
      <c r="V22" s="397"/>
      <c r="W22" s="398"/>
      <c r="X22" s="397"/>
      <c r="Y22" s="398"/>
      <c r="Z22" s="397"/>
      <c r="AA22" s="398"/>
      <c r="AB22" s="397"/>
      <c r="AC22" s="398"/>
      <c r="AD22" s="385"/>
      <c r="AE22" s="385"/>
      <c r="AF22" s="385"/>
      <c r="AH22" s="364"/>
      <c r="AI22" s="365"/>
    </row>
    <row r="23" spans="2:35" ht="9" customHeight="1">
      <c r="B23" s="388"/>
      <c r="C23" s="388"/>
      <c r="D23" s="388"/>
      <c r="E23" s="388"/>
      <c r="F23" s="388"/>
      <c r="G23" s="314"/>
      <c r="H23" s="111"/>
      <c r="I23" s="111"/>
      <c r="J23" s="111"/>
      <c r="K23" s="387"/>
      <c r="L23" s="392"/>
      <c r="M23" s="393"/>
      <c r="N23" s="393"/>
      <c r="O23" s="393"/>
      <c r="P23" s="394"/>
      <c r="Q23" s="314"/>
      <c r="R23" s="112"/>
      <c r="S23" s="111"/>
      <c r="T23" s="112"/>
      <c r="U23" s="387"/>
      <c r="V23" s="399"/>
      <c r="W23" s="400"/>
      <c r="X23" s="399"/>
      <c r="Y23" s="400"/>
      <c r="Z23" s="399"/>
      <c r="AA23" s="400"/>
      <c r="AB23" s="399"/>
      <c r="AC23" s="400"/>
      <c r="AD23" s="385"/>
      <c r="AE23" s="385"/>
      <c r="AF23" s="385"/>
      <c r="AH23" s="366"/>
      <c r="AI23" s="367"/>
    </row>
    <row r="24" spans="2:35" ht="9" customHeight="1">
      <c r="B24" s="372" t="str">
        <f>Q16</f>
        <v>ＦＦＦ</v>
      </c>
      <c r="C24" s="372"/>
      <c r="D24" s="372"/>
      <c r="E24" s="372"/>
      <c r="F24" s="372"/>
      <c r="G24" s="100"/>
      <c r="H24" s="98"/>
      <c r="I24" s="98"/>
      <c r="J24" s="98"/>
      <c r="K24" s="102"/>
      <c r="L24" s="97"/>
      <c r="M24" s="98"/>
      <c r="N24" s="98"/>
      <c r="O24" s="98"/>
      <c r="P24" s="99"/>
      <c r="Q24" s="373"/>
      <c r="R24" s="374"/>
      <c r="S24" s="374"/>
      <c r="T24" s="374"/>
      <c r="U24" s="375"/>
      <c r="V24" s="379"/>
      <c r="W24" s="380"/>
      <c r="X24" s="379"/>
      <c r="Y24" s="380"/>
      <c r="Z24" s="379"/>
      <c r="AA24" s="380"/>
      <c r="AB24" s="379"/>
      <c r="AC24" s="380"/>
      <c r="AD24" s="361"/>
      <c r="AE24" s="361"/>
      <c r="AF24" s="361"/>
      <c r="AH24" s="362">
        <f>ROUND(V24+AB24*0.01,2)</f>
        <v>0</v>
      </c>
      <c r="AI24" s="363"/>
    </row>
    <row r="25" spans="2:35" ht="9" customHeight="1">
      <c r="B25" s="372"/>
      <c r="C25" s="372"/>
      <c r="D25" s="372"/>
      <c r="E25" s="372"/>
      <c r="F25" s="372"/>
      <c r="G25" s="368"/>
      <c r="H25" s="98"/>
      <c r="I25" s="98"/>
      <c r="J25" s="98"/>
      <c r="K25" s="370"/>
      <c r="L25" s="368"/>
      <c r="M25" s="98"/>
      <c r="N25" s="98"/>
      <c r="O25" s="98"/>
      <c r="P25" s="370"/>
      <c r="Q25" s="373"/>
      <c r="R25" s="374"/>
      <c r="S25" s="374"/>
      <c r="T25" s="374"/>
      <c r="U25" s="375"/>
      <c r="V25" s="381"/>
      <c r="W25" s="382"/>
      <c r="X25" s="381"/>
      <c r="Y25" s="382"/>
      <c r="Z25" s="381"/>
      <c r="AA25" s="382"/>
      <c r="AB25" s="381"/>
      <c r="AC25" s="382"/>
      <c r="AD25" s="361"/>
      <c r="AE25" s="361"/>
      <c r="AF25" s="361"/>
      <c r="AG25" s="113"/>
      <c r="AH25" s="364"/>
      <c r="AI25" s="365"/>
    </row>
    <row r="26" spans="2:35" ht="9" customHeight="1">
      <c r="B26" s="372"/>
      <c r="C26" s="372"/>
      <c r="D26" s="372"/>
      <c r="E26" s="372"/>
      <c r="F26" s="372"/>
      <c r="G26" s="369"/>
      <c r="H26" s="104"/>
      <c r="I26" s="104"/>
      <c r="J26" s="104"/>
      <c r="K26" s="371"/>
      <c r="L26" s="369"/>
      <c r="M26" s="104"/>
      <c r="N26" s="104"/>
      <c r="O26" s="104"/>
      <c r="P26" s="371"/>
      <c r="Q26" s="376"/>
      <c r="R26" s="377"/>
      <c r="S26" s="377"/>
      <c r="T26" s="377"/>
      <c r="U26" s="378"/>
      <c r="V26" s="383"/>
      <c r="W26" s="384"/>
      <c r="X26" s="383"/>
      <c r="Y26" s="384"/>
      <c r="Z26" s="383"/>
      <c r="AA26" s="384"/>
      <c r="AB26" s="383"/>
      <c r="AC26" s="384"/>
      <c r="AD26" s="361"/>
      <c r="AE26" s="361"/>
      <c r="AF26" s="361"/>
      <c r="AG26" s="113"/>
      <c r="AH26" s="366"/>
      <c r="AI26" s="367"/>
    </row>
    <row r="27" spans="2:32" ht="9.75" customHeight="1">
      <c r="B27" s="114"/>
      <c r="C27" s="114"/>
      <c r="D27" s="114"/>
      <c r="E27" s="114"/>
      <c r="F27" s="114"/>
      <c r="AD27" s="115"/>
      <c r="AE27" s="115"/>
      <c r="AF27" s="115"/>
    </row>
    <row r="28" spans="2:35" ht="9" customHeight="1">
      <c r="B28" s="403" t="s">
        <v>24</v>
      </c>
      <c r="C28" s="403"/>
      <c r="D28" s="403"/>
      <c r="E28" s="403"/>
      <c r="F28" s="403"/>
      <c r="G28" s="404" t="s">
        <v>67</v>
      </c>
      <c r="H28" s="404"/>
      <c r="I28" s="404"/>
      <c r="J28" s="404"/>
      <c r="K28" s="404"/>
      <c r="L28" s="405" t="s">
        <v>68</v>
      </c>
      <c r="M28" s="406"/>
      <c r="N28" s="406"/>
      <c r="O28" s="406"/>
      <c r="P28" s="407"/>
      <c r="Q28" s="404" t="s">
        <v>69</v>
      </c>
      <c r="R28" s="404"/>
      <c r="S28" s="404"/>
      <c r="T28" s="404"/>
      <c r="U28" s="404"/>
      <c r="V28" s="401" t="s">
        <v>16</v>
      </c>
      <c r="W28" s="401"/>
      <c r="X28" s="401" t="s">
        <v>17</v>
      </c>
      <c r="Y28" s="401"/>
      <c r="Z28" s="401" t="s">
        <v>18</v>
      </c>
      <c r="AA28" s="401"/>
      <c r="AB28" s="401" t="s">
        <v>19</v>
      </c>
      <c r="AC28" s="401"/>
      <c r="AD28" s="402" t="s">
        <v>0</v>
      </c>
      <c r="AE28" s="402"/>
      <c r="AF28" s="402"/>
      <c r="AH28" s="362"/>
      <c r="AI28" s="363"/>
    </row>
    <row r="29" spans="2:54" ht="9" customHeight="1">
      <c r="B29" s="403"/>
      <c r="C29" s="403"/>
      <c r="D29" s="403"/>
      <c r="E29" s="403"/>
      <c r="F29" s="403"/>
      <c r="G29" s="404"/>
      <c r="H29" s="404"/>
      <c r="I29" s="404"/>
      <c r="J29" s="404"/>
      <c r="K29" s="404"/>
      <c r="L29" s="408"/>
      <c r="M29" s="409"/>
      <c r="N29" s="409"/>
      <c r="O29" s="409"/>
      <c r="P29" s="410"/>
      <c r="Q29" s="404"/>
      <c r="R29" s="404"/>
      <c r="S29" s="404"/>
      <c r="T29" s="404"/>
      <c r="U29" s="404"/>
      <c r="V29" s="401"/>
      <c r="W29" s="401"/>
      <c r="X29" s="401"/>
      <c r="Y29" s="401"/>
      <c r="Z29" s="401"/>
      <c r="AA29" s="401"/>
      <c r="AB29" s="401"/>
      <c r="AC29" s="401"/>
      <c r="AD29" s="402"/>
      <c r="AE29" s="402"/>
      <c r="AF29" s="402"/>
      <c r="AH29" s="366"/>
      <c r="AI29" s="367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</row>
    <row r="30" spans="2:35" ht="9" customHeight="1">
      <c r="B30" s="372" t="str">
        <f>G28</f>
        <v>ＧＧＧ</v>
      </c>
      <c r="C30" s="372"/>
      <c r="D30" s="372"/>
      <c r="E30" s="372"/>
      <c r="F30" s="372"/>
      <c r="G30" s="373"/>
      <c r="H30" s="374"/>
      <c r="I30" s="374"/>
      <c r="J30" s="374"/>
      <c r="K30" s="375"/>
      <c r="L30" s="97"/>
      <c r="M30" s="98"/>
      <c r="N30" s="98"/>
      <c r="O30" s="98"/>
      <c r="P30" s="99"/>
      <c r="Q30" s="97"/>
      <c r="R30" s="98"/>
      <c r="S30" s="98"/>
      <c r="T30" s="98"/>
      <c r="U30" s="99"/>
      <c r="V30" s="379"/>
      <c r="W30" s="380"/>
      <c r="X30" s="379"/>
      <c r="Y30" s="380"/>
      <c r="Z30" s="379"/>
      <c r="AA30" s="380"/>
      <c r="AB30" s="379"/>
      <c r="AC30" s="380"/>
      <c r="AD30" s="361"/>
      <c r="AE30" s="361"/>
      <c r="AF30" s="361"/>
      <c r="AH30" s="362">
        <f>ROUND(V30+AB30*0.01,2)</f>
        <v>0</v>
      </c>
      <c r="AI30" s="363"/>
    </row>
    <row r="31" spans="2:35" ht="9" customHeight="1">
      <c r="B31" s="372"/>
      <c r="C31" s="372"/>
      <c r="D31" s="372"/>
      <c r="E31" s="372"/>
      <c r="F31" s="372"/>
      <c r="G31" s="373"/>
      <c r="H31" s="374"/>
      <c r="I31" s="374"/>
      <c r="J31" s="374"/>
      <c r="K31" s="375"/>
      <c r="L31" s="368"/>
      <c r="M31" s="101"/>
      <c r="N31" s="98"/>
      <c r="O31" s="101"/>
      <c r="P31" s="370"/>
      <c r="Q31" s="368"/>
      <c r="R31" s="101"/>
      <c r="S31" s="98"/>
      <c r="T31" s="101"/>
      <c r="U31" s="370"/>
      <c r="V31" s="381"/>
      <c r="W31" s="382"/>
      <c r="X31" s="381"/>
      <c r="Y31" s="382"/>
      <c r="Z31" s="381"/>
      <c r="AA31" s="382"/>
      <c r="AB31" s="381"/>
      <c r="AC31" s="382"/>
      <c r="AD31" s="361"/>
      <c r="AE31" s="361"/>
      <c r="AF31" s="361"/>
      <c r="AH31" s="364"/>
      <c r="AI31" s="365"/>
    </row>
    <row r="32" spans="2:35" ht="9" customHeight="1">
      <c r="B32" s="372"/>
      <c r="C32" s="372"/>
      <c r="D32" s="372"/>
      <c r="E32" s="372"/>
      <c r="F32" s="372"/>
      <c r="G32" s="376"/>
      <c r="H32" s="377"/>
      <c r="I32" s="377"/>
      <c r="J32" s="377"/>
      <c r="K32" s="378"/>
      <c r="L32" s="369"/>
      <c r="M32" s="103"/>
      <c r="N32" s="104"/>
      <c r="O32" s="103"/>
      <c r="P32" s="371"/>
      <c r="Q32" s="369"/>
      <c r="R32" s="103"/>
      <c r="S32" s="104"/>
      <c r="T32" s="103"/>
      <c r="U32" s="371"/>
      <c r="V32" s="383"/>
      <c r="W32" s="384"/>
      <c r="X32" s="383"/>
      <c r="Y32" s="384"/>
      <c r="Z32" s="383"/>
      <c r="AA32" s="384"/>
      <c r="AB32" s="383"/>
      <c r="AC32" s="384"/>
      <c r="AD32" s="361"/>
      <c r="AE32" s="361"/>
      <c r="AF32" s="361"/>
      <c r="AH32" s="366"/>
      <c r="AI32" s="367"/>
    </row>
    <row r="33" spans="2:35" ht="9" customHeight="1">
      <c r="B33" s="388" t="str">
        <f>L28</f>
        <v>ＨＨＨ</v>
      </c>
      <c r="C33" s="388"/>
      <c r="D33" s="388"/>
      <c r="E33" s="388"/>
      <c r="F33" s="388"/>
      <c r="G33" s="105"/>
      <c r="H33" s="106"/>
      <c r="I33" s="106"/>
      <c r="J33" s="106"/>
      <c r="K33" s="107"/>
      <c r="L33" s="389"/>
      <c r="M33" s="390"/>
      <c r="N33" s="390"/>
      <c r="O33" s="390"/>
      <c r="P33" s="391"/>
      <c r="Q33" s="108"/>
      <c r="R33" s="109"/>
      <c r="S33" s="106"/>
      <c r="T33" s="109"/>
      <c r="U33" s="110"/>
      <c r="V33" s="395"/>
      <c r="W33" s="396"/>
      <c r="X33" s="395"/>
      <c r="Y33" s="396"/>
      <c r="Z33" s="395"/>
      <c r="AA33" s="396"/>
      <c r="AB33" s="395"/>
      <c r="AC33" s="396"/>
      <c r="AD33" s="385"/>
      <c r="AE33" s="385"/>
      <c r="AF33" s="385"/>
      <c r="AH33" s="362">
        <f>ROUND(V33+AB33*0.01,2)</f>
        <v>0</v>
      </c>
      <c r="AI33" s="363"/>
    </row>
    <row r="34" spans="2:35" ht="9" customHeight="1">
      <c r="B34" s="388"/>
      <c r="C34" s="388"/>
      <c r="D34" s="388"/>
      <c r="E34" s="388"/>
      <c r="F34" s="388"/>
      <c r="G34" s="313"/>
      <c r="H34" s="106"/>
      <c r="I34" s="106"/>
      <c r="J34" s="106"/>
      <c r="K34" s="386"/>
      <c r="L34" s="389"/>
      <c r="M34" s="390"/>
      <c r="N34" s="390"/>
      <c r="O34" s="390"/>
      <c r="P34" s="391"/>
      <c r="Q34" s="313"/>
      <c r="R34" s="109"/>
      <c r="S34" s="106"/>
      <c r="T34" s="109"/>
      <c r="U34" s="386"/>
      <c r="V34" s="397"/>
      <c r="W34" s="398"/>
      <c r="X34" s="397"/>
      <c r="Y34" s="398"/>
      <c r="Z34" s="397"/>
      <c r="AA34" s="398"/>
      <c r="AB34" s="397"/>
      <c r="AC34" s="398"/>
      <c r="AD34" s="385"/>
      <c r="AE34" s="385"/>
      <c r="AF34" s="385"/>
      <c r="AH34" s="364"/>
      <c r="AI34" s="365"/>
    </row>
    <row r="35" spans="2:35" ht="9" customHeight="1">
      <c r="B35" s="388"/>
      <c r="C35" s="388"/>
      <c r="D35" s="388"/>
      <c r="E35" s="388"/>
      <c r="F35" s="388"/>
      <c r="G35" s="314"/>
      <c r="H35" s="111"/>
      <c r="I35" s="111"/>
      <c r="J35" s="111"/>
      <c r="K35" s="387"/>
      <c r="L35" s="392"/>
      <c r="M35" s="393"/>
      <c r="N35" s="393"/>
      <c r="O35" s="393"/>
      <c r="P35" s="394"/>
      <c r="Q35" s="314"/>
      <c r="R35" s="112"/>
      <c r="S35" s="111"/>
      <c r="T35" s="112"/>
      <c r="U35" s="387"/>
      <c r="V35" s="399"/>
      <c r="W35" s="400"/>
      <c r="X35" s="399"/>
      <c r="Y35" s="400"/>
      <c r="Z35" s="399"/>
      <c r="AA35" s="400"/>
      <c r="AB35" s="399"/>
      <c r="AC35" s="400"/>
      <c r="AD35" s="385"/>
      <c r="AE35" s="385"/>
      <c r="AF35" s="385"/>
      <c r="AH35" s="366"/>
      <c r="AI35" s="367"/>
    </row>
    <row r="36" spans="2:35" ht="9" customHeight="1">
      <c r="B36" s="372" t="str">
        <f>Q28</f>
        <v>ＩＩＩ</v>
      </c>
      <c r="C36" s="372"/>
      <c r="D36" s="372"/>
      <c r="E36" s="372"/>
      <c r="F36" s="372"/>
      <c r="G36" s="100"/>
      <c r="H36" s="98"/>
      <c r="I36" s="98"/>
      <c r="J36" s="98"/>
      <c r="K36" s="102"/>
      <c r="L36" s="97"/>
      <c r="M36" s="98"/>
      <c r="N36" s="98"/>
      <c r="O36" s="98"/>
      <c r="P36" s="99"/>
      <c r="Q36" s="373"/>
      <c r="R36" s="374"/>
      <c r="S36" s="374"/>
      <c r="T36" s="374"/>
      <c r="U36" s="375"/>
      <c r="V36" s="379"/>
      <c r="W36" s="380"/>
      <c r="X36" s="379"/>
      <c r="Y36" s="380"/>
      <c r="Z36" s="379"/>
      <c r="AA36" s="380"/>
      <c r="AB36" s="379"/>
      <c r="AC36" s="380"/>
      <c r="AD36" s="361"/>
      <c r="AE36" s="361"/>
      <c r="AF36" s="361"/>
      <c r="AH36" s="362">
        <f>ROUND(V36+AB36*0.01,2)</f>
        <v>0</v>
      </c>
      <c r="AI36" s="363"/>
    </row>
    <row r="37" spans="2:35" ht="9" customHeight="1">
      <c r="B37" s="372"/>
      <c r="C37" s="372"/>
      <c r="D37" s="372"/>
      <c r="E37" s="372"/>
      <c r="F37" s="372"/>
      <c r="G37" s="368"/>
      <c r="H37" s="98"/>
      <c r="I37" s="98"/>
      <c r="J37" s="98"/>
      <c r="K37" s="370"/>
      <c r="L37" s="368"/>
      <c r="M37" s="98"/>
      <c r="N37" s="98"/>
      <c r="O37" s="98"/>
      <c r="P37" s="370"/>
      <c r="Q37" s="373"/>
      <c r="R37" s="374"/>
      <c r="S37" s="374"/>
      <c r="T37" s="374"/>
      <c r="U37" s="375"/>
      <c r="V37" s="381"/>
      <c r="W37" s="382"/>
      <c r="X37" s="381"/>
      <c r="Y37" s="382"/>
      <c r="Z37" s="381"/>
      <c r="AA37" s="382"/>
      <c r="AB37" s="381"/>
      <c r="AC37" s="382"/>
      <c r="AD37" s="361"/>
      <c r="AE37" s="361"/>
      <c r="AF37" s="361"/>
      <c r="AG37" s="113"/>
      <c r="AH37" s="364"/>
      <c r="AI37" s="365"/>
    </row>
    <row r="38" spans="2:35" ht="9" customHeight="1">
      <c r="B38" s="372"/>
      <c r="C38" s="372"/>
      <c r="D38" s="372"/>
      <c r="E38" s="372"/>
      <c r="F38" s="372"/>
      <c r="G38" s="369"/>
      <c r="H38" s="104"/>
      <c r="I38" s="104"/>
      <c r="J38" s="104"/>
      <c r="K38" s="371"/>
      <c r="L38" s="369"/>
      <c r="M38" s="104"/>
      <c r="N38" s="104"/>
      <c r="O38" s="104"/>
      <c r="P38" s="371"/>
      <c r="Q38" s="376"/>
      <c r="R38" s="377"/>
      <c r="S38" s="377"/>
      <c r="T38" s="377"/>
      <c r="U38" s="378"/>
      <c r="V38" s="383"/>
      <c r="W38" s="384"/>
      <c r="X38" s="383"/>
      <c r="Y38" s="384"/>
      <c r="Z38" s="383"/>
      <c r="AA38" s="384"/>
      <c r="AB38" s="383"/>
      <c r="AC38" s="384"/>
      <c r="AD38" s="361"/>
      <c r="AE38" s="361"/>
      <c r="AF38" s="361"/>
      <c r="AG38" s="113"/>
      <c r="AH38" s="366"/>
      <c r="AI38" s="367"/>
    </row>
    <row r="39" spans="2:32" ht="9.75" customHeight="1">
      <c r="B39" s="114"/>
      <c r="C39" s="114"/>
      <c r="D39" s="114"/>
      <c r="E39" s="114"/>
      <c r="F39" s="114"/>
      <c r="AD39" s="115"/>
      <c r="AE39" s="115"/>
      <c r="AF39" s="115"/>
    </row>
    <row r="40" spans="2:35" ht="9" customHeight="1">
      <c r="B40" s="403" t="s">
        <v>25</v>
      </c>
      <c r="C40" s="403"/>
      <c r="D40" s="403"/>
      <c r="E40" s="403"/>
      <c r="F40" s="403"/>
      <c r="G40" s="404" t="s">
        <v>70</v>
      </c>
      <c r="H40" s="404"/>
      <c r="I40" s="404"/>
      <c r="J40" s="404"/>
      <c r="K40" s="404"/>
      <c r="L40" s="404" t="s">
        <v>71</v>
      </c>
      <c r="M40" s="404"/>
      <c r="N40" s="404"/>
      <c r="O40" s="404"/>
      <c r="P40" s="404"/>
      <c r="Q40" s="404" t="s">
        <v>72</v>
      </c>
      <c r="R40" s="404"/>
      <c r="S40" s="404"/>
      <c r="T40" s="404"/>
      <c r="U40" s="404"/>
      <c r="V40" s="401" t="s">
        <v>16</v>
      </c>
      <c r="W40" s="401"/>
      <c r="X40" s="401" t="s">
        <v>17</v>
      </c>
      <c r="Y40" s="401"/>
      <c r="Z40" s="401" t="s">
        <v>18</v>
      </c>
      <c r="AA40" s="401"/>
      <c r="AB40" s="401" t="s">
        <v>19</v>
      </c>
      <c r="AC40" s="401"/>
      <c r="AD40" s="402" t="s">
        <v>0</v>
      </c>
      <c r="AE40" s="402"/>
      <c r="AF40" s="402"/>
      <c r="AH40" s="362"/>
      <c r="AI40" s="363"/>
    </row>
    <row r="41" spans="2:35" ht="9" customHeight="1">
      <c r="B41" s="403"/>
      <c r="C41" s="403"/>
      <c r="D41" s="403"/>
      <c r="E41" s="403"/>
      <c r="F41" s="403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1"/>
      <c r="W41" s="401"/>
      <c r="X41" s="401"/>
      <c r="Y41" s="401"/>
      <c r="Z41" s="401"/>
      <c r="AA41" s="401"/>
      <c r="AB41" s="401"/>
      <c r="AC41" s="401"/>
      <c r="AD41" s="402"/>
      <c r="AE41" s="402"/>
      <c r="AF41" s="402"/>
      <c r="AH41" s="366"/>
      <c r="AI41" s="367"/>
    </row>
    <row r="42" spans="2:35" ht="9" customHeight="1">
      <c r="B42" s="372" t="str">
        <f>G40</f>
        <v>ＪＪＪ</v>
      </c>
      <c r="C42" s="372"/>
      <c r="D42" s="372"/>
      <c r="E42" s="372"/>
      <c r="F42" s="372"/>
      <c r="G42" s="373"/>
      <c r="H42" s="374"/>
      <c r="I42" s="374"/>
      <c r="J42" s="374"/>
      <c r="K42" s="375"/>
      <c r="L42" s="97"/>
      <c r="M42" s="98"/>
      <c r="N42" s="98"/>
      <c r="O42" s="98"/>
      <c r="P42" s="99"/>
      <c r="Q42" s="97"/>
      <c r="R42" s="98"/>
      <c r="S42" s="98"/>
      <c r="T42" s="98"/>
      <c r="U42" s="99"/>
      <c r="V42" s="379"/>
      <c r="W42" s="380"/>
      <c r="X42" s="379"/>
      <c r="Y42" s="380"/>
      <c r="Z42" s="379"/>
      <c r="AA42" s="380"/>
      <c r="AB42" s="379"/>
      <c r="AC42" s="380"/>
      <c r="AD42" s="361"/>
      <c r="AE42" s="361"/>
      <c r="AF42" s="361"/>
      <c r="AH42" s="362">
        <f>ROUND(V42+AB42*0.01,2)</f>
        <v>0</v>
      </c>
      <c r="AI42" s="363"/>
    </row>
    <row r="43" spans="2:35" ht="9" customHeight="1">
      <c r="B43" s="372"/>
      <c r="C43" s="372"/>
      <c r="D43" s="372"/>
      <c r="E43" s="372"/>
      <c r="F43" s="372"/>
      <c r="G43" s="373"/>
      <c r="H43" s="374"/>
      <c r="I43" s="374"/>
      <c r="J43" s="374"/>
      <c r="K43" s="375"/>
      <c r="L43" s="368"/>
      <c r="M43" s="101"/>
      <c r="N43" s="98"/>
      <c r="O43" s="101"/>
      <c r="P43" s="370"/>
      <c r="Q43" s="368"/>
      <c r="R43" s="101"/>
      <c r="S43" s="98"/>
      <c r="T43" s="101"/>
      <c r="U43" s="370"/>
      <c r="V43" s="381"/>
      <c r="W43" s="382"/>
      <c r="X43" s="381"/>
      <c r="Y43" s="382"/>
      <c r="Z43" s="381"/>
      <c r="AA43" s="382"/>
      <c r="AB43" s="381"/>
      <c r="AC43" s="382"/>
      <c r="AD43" s="361"/>
      <c r="AE43" s="361"/>
      <c r="AF43" s="361"/>
      <c r="AH43" s="364"/>
      <c r="AI43" s="365"/>
    </row>
    <row r="44" spans="2:35" ht="9" customHeight="1">
      <c r="B44" s="372"/>
      <c r="C44" s="372"/>
      <c r="D44" s="372"/>
      <c r="E44" s="372"/>
      <c r="F44" s="372"/>
      <c r="G44" s="376"/>
      <c r="H44" s="377"/>
      <c r="I44" s="377"/>
      <c r="J44" s="377"/>
      <c r="K44" s="378"/>
      <c r="L44" s="369"/>
      <c r="M44" s="103"/>
      <c r="N44" s="104"/>
      <c r="O44" s="103"/>
      <c r="P44" s="371"/>
      <c r="Q44" s="369"/>
      <c r="R44" s="103"/>
      <c r="S44" s="104"/>
      <c r="T44" s="103"/>
      <c r="U44" s="371"/>
      <c r="V44" s="383"/>
      <c r="W44" s="384"/>
      <c r="X44" s="383"/>
      <c r="Y44" s="384"/>
      <c r="Z44" s="383"/>
      <c r="AA44" s="384"/>
      <c r="AB44" s="383"/>
      <c r="AC44" s="384"/>
      <c r="AD44" s="361"/>
      <c r="AE44" s="361"/>
      <c r="AF44" s="361"/>
      <c r="AH44" s="366"/>
      <c r="AI44" s="367"/>
    </row>
    <row r="45" spans="2:35" ht="9" customHeight="1">
      <c r="B45" s="388" t="str">
        <f>L40</f>
        <v>ＫＫＫ</v>
      </c>
      <c r="C45" s="388"/>
      <c r="D45" s="388"/>
      <c r="E45" s="388"/>
      <c r="F45" s="388"/>
      <c r="G45" s="105"/>
      <c r="H45" s="106"/>
      <c r="I45" s="106"/>
      <c r="J45" s="106"/>
      <c r="K45" s="107"/>
      <c r="L45" s="389"/>
      <c r="M45" s="390"/>
      <c r="N45" s="390"/>
      <c r="O45" s="390"/>
      <c r="P45" s="391"/>
      <c r="Q45" s="108"/>
      <c r="R45" s="109"/>
      <c r="S45" s="106"/>
      <c r="T45" s="109"/>
      <c r="U45" s="110"/>
      <c r="V45" s="395"/>
      <c r="W45" s="396"/>
      <c r="X45" s="395"/>
      <c r="Y45" s="396"/>
      <c r="Z45" s="395"/>
      <c r="AA45" s="396"/>
      <c r="AB45" s="395"/>
      <c r="AC45" s="396"/>
      <c r="AD45" s="385"/>
      <c r="AE45" s="385"/>
      <c r="AF45" s="385"/>
      <c r="AH45" s="362">
        <f>ROUND(V45+AB45*0.01,2)</f>
        <v>0</v>
      </c>
      <c r="AI45" s="363"/>
    </row>
    <row r="46" spans="2:35" ht="9" customHeight="1">
      <c r="B46" s="388"/>
      <c r="C46" s="388"/>
      <c r="D46" s="388"/>
      <c r="E46" s="388"/>
      <c r="F46" s="388"/>
      <c r="G46" s="313"/>
      <c r="H46" s="106"/>
      <c r="I46" s="106"/>
      <c r="J46" s="106"/>
      <c r="K46" s="386"/>
      <c r="L46" s="389"/>
      <c r="M46" s="390"/>
      <c r="N46" s="390"/>
      <c r="O46" s="390"/>
      <c r="P46" s="391"/>
      <c r="Q46" s="313"/>
      <c r="R46" s="109"/>
      <c r="S46" s="106"/>
      <c r="T46" s="109"/>
      <c r="U46" s="386"/>
      <c r="V46" s="397"/>
      <c r="W46" s="398"/>
      <c r="X46" s="397"/>
      <c r="Y46" s="398"/>
      <c r="Z46" s="397"/>
      <c r="AA46" s="398"/>
      <c r="AB46" s="397"/>
      <c r="AC46" s="398"/>
      <c r="AD46" s="385"/>
      <c r="AE46" s="385"/>
      <c r="AF46" s="385"/>
      <c r="AH46" s="364"/>
      <c r="AI46" s="365"/>
    </row>
    <row r="47" spans="2:35" ht="9" customHeight="1">
      <c r="B47" s="388"/>
      <c r="C47" s="388"/>
      <c r="D47" s="388"/>
      <c r="E47" s="388"/>
      <c r="F47" s="388"/>
      <c r="G47" s="314"/>
      <c r="H47" s="111"/>
      <c r="I47" s="111"/>
      <c r="J47" s="111"/>
      <c r="K47" s="387"/>
      <c r="L47" s="392"/>
      <c r="M47" s="393"/>
      <c r="N47" s="393"/>
      <c r="O47" s="393"/>
      <c r="P47" s="394"/>
      <c r="Q47" s="314"/>
      <c r="R47" s="112"/>
      <c r="S47" s="111"/>
      <c r="T47" s="112"/>
      <c r="U47" s="387"/>
      <c r="V47" s="399"/>
      <c r="W47" s="400"/>
      <c r="X47" s="399"/>
      <c r="Y47" s="400"/>
      <c r="Z47" s="399"/>
      <c r="AA47" s="400"/>
      <c r="AB47" s="399"/>
      <c r="AC47" s="400"/>
      <c r="AD47" s="385"/>
      <c r="AE47" s="385"/>
      <c r="AF47" s="385"/>
      <c r="AH47" s="366"/>
      <c r="AI47" s="367"/>
    </row>
    <row r="48" spans="2:35" ht="9" customHeight="1">
      <c r="B48" s="372" t="str">
        <f>Q40</f>
        <v>ＬＬＬ</v>
      </c>
      <c r="C48" s="372"/>
      <c r="D48" s="372"/>
      <c r="E48" s="372"/>
      <c r="F48" s="372"/>
      <c r="G48" s="100"/>
      <c r="H48" s="98"/>
      <c r="I48" s="98"/>
      <c r="J48" s="98"/>
      <c r="K48" s="99"/>
      <c r="L48" s="97"/>
      <c r="M48" s="98"/>
      <c r="N48" s="98"/>
      <c r="O48" s="98"/>
      <c r="P48" s="99"/>
      <c r="Q48" s="373"/>
      <c r="R48" s="374"/>
      <c r="S48" s="374"/>
      <c r="T48" s="374"/>
      <c r="U48" s="375"/>
      <c r="V48" s="379"/>
      <c r="W48" s="380"/>
      <c r="X48" s="379"/>
      <c r="Y48" s="380"/>
      <c r="Z48" s="379"/>
      <c r="AA48" s="380"/>
      <c r="AB48" s="379"/>
      <c r="AC48" s="380"/>
      <c r="AD48" s="361"/>
      <c r="AE48" s="361"/>
      <c r="AF48" s="361"/>
      <c r="AH48" s="362">
        <f>ROUND(V48+AB48*0.01,2)</f>
        <v>0</v>
      </c>
      <c r="AI48" s="363"/>
    </row>
    <row r="49" spans="2:35" ht="9" customHeight="1">
      <c r="B49" s="372"/>
      <c r="C49" s="372"/>
      <c r="D49" s="372"/>
      <c r="E49" s="372"/>
      <c r="F49" s="372"/>
      <c r="G49" s="368"/>
      <c r="H49" s="98"/>
      <c r="I49" s="98"/>
      <c r="J49" s="98"/>
      <c r="K49" s="370"/>
      <c r="L49" s="368"/>
      <c r="M49" s="98"/>
      <c r="N49" s="98"/>
      <c r="O49" s="98"/>
      <c r="P49" s="370"/>
      <c r="Q49" s="373"/>
      <c r="R49" s="374"/>
      <c r="S49" s="374"/>
      <c r="T49" s="374"/>
      <c r="U49" s="375"/>
      <c r="V49" s="381"/>
      <c r="W49" s="382"/>
      <c r="X49" s="381"/>
      <c r="Y49" s="382"/>
      <c r="Z49" s="381"/>
      <c r="AA49" s="382"/>
      <c r="AB49" s="381"/>
      <c r="AC49" s="382"/>
      <c r="AD49" s="361"/>
      <c r="AE49" s="361"/>
      <c r="AF49" s="361"/>
      <c r="AG49" s="113"/>
      <c r="AH49" s="364"/>
      <c r="AI49" s="365"/>
    </row>
    <row r="50" spans="2:35" ht="9" customHeight="1">
      <c r="B50" s="372"/>
      <c r="C50" s="372"/>
      <c r="D50" s="372"/>
      <c r="E50" s="372"/>
      <c r="F50" s="372"/>
      <c r="G50" s="369"/>
      <c r="H50" s="104"/>
      <c r="I50" s="104"/>
      <c r="J50" s="104"/>
      <c r="K50" s="371"/>
      <c r="L50" s="369"/>
      <c r="M50" s="104"/>
      <c r="N50" s="104"/>
      <c r="O50" s="104"/>
      <c r="P50" s="371"/>
      <c r="Q50" s="376"/>
      <c r="R50" s="377"/>
      <c r="S50" s="377"/>
      <c r="T50" s="377"/>
      <c r="U50" s="378"/>
      <c r="V50" s="383"/>
      <c r="W50" s="384"/>
      <c r="X50" s="383"/>
      <c r="Y50" s="384"/>
      <c r="Z50" s="383"/>
      <c r="AA50" s="384"/>
      <c r="AB50" s="383"/>
      <c r="AC50" s="384"/>
      <c r="AD50" s="361"/>
      <c r="AE50" s="361"/>
      <c r="AF50" s="361"/>
      <c r="AG50" s="113"/>
      <c r="AH50" s="366"/>
      <c r="AI50" s="367"/>
    </row>
    <row r="51" ht="9.75" customHeight="1"/>
    <row r="52" spans="2:32" ht="9" customHeight="1">
      <c r="B52" s="346" t="s">
        <v>26</v>
      </c>
      <c r="C52" s="347"/>
      <c r="D52" s="347"/>
      <c r="E52" s="347"/>
      <c r="F52" s="348"/>
      <c r="G52" s="324" t="s">
        <v>27</v>
      </c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6"/>
      <c r="T52" s="324" t="s">
        <v>27</v>
      </c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6"/>
    </row>
    <row r="53" spans="2:32" ht="9" customHeight="1">
      <c r="B53" s="349"/>
      <c r="C53" s="350"/>
      <c r="D53" s="350"/>
      <c r="E53" s="350"/>
      <c r="F53" s="351"/>
      <c r="G53" s="355" t="s">
        <v>59</v>
      </c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7"/>
      <c r="T53" s="355" t="s">
        <v>60</v>
      </c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7"/>
    </row>
    <row r="54" spans="2:32" ht="9" customHeight="1">
      <c r="B54" s="352"/>
      <c r="C54" s="353"/>
      <c r="D54" s="353"/>
      <c r="E54" s="353"/>
      <c r="F54" s="354"/>
      <c r="G54" s="358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60"/>
      <c r="T54" s="358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60"/>
    </row>
    <row r="55" spans="2:32" ht="9" customHeight="1">
      <c r="B55" s="315" t="s">
        <v>38</v>
      </c>
      <c r="C55" s="316"/>
      <c r="D55" s="316"/>
      <c r="E55" s="316"/>
      <c r="F55" s="317"/>
      <c r="G55" s="335" t="str">
        <f>+Q28</f>
        <v>ＩＩＩ</v>
      </c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7"/>
      <c r="T55" s="335" t="str">
        <f>+Q40</f>
        <v>ＬＬＬ</v>
      </c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7"/>
    </row>
    <row r="56" spans="2:32" ht="9" customHeight="1">
      <c r="B56" s="318"/>
      <c r="C56" s="319"/>
      <c r="D56" s="319"/>
      <c r="E56" s="319"/>
      <c r="F56" s="320"/>
      <c r="G56" s="338" t="str">
        <f>+G4</f>
        <v>ＡＡＡ</v>
      </c>
      <c r="H56" s="339"/>
      <c r="I56" s="339"/>
      <c r="J56" s="339"/>
      <c r="K56" s="339"/>
      <c r="L56" s="339"/>
      <c r="M56" s="342" t="s">
        <v>20</v>
      </c>
      <c r="N56" s="339" t="str">
        <f>+L4</f>
        <v>ＢＢＢ</v>
      </c>
      <c r="O56" s="339"/>
      <c r="P56" s="339"/>
      <c r="Q56" s="339"/>
      <c r="R56" s="339"/>
      <c r="S56" s="344"/>
      <c r="T56" s="338" t="str">
        <f>+G16</f>
        <v>ＤＤＤ</v>
      </c>
      <c r="U56" s="339"/>
      <c r="V56" s="339"/>
      <c r="W56" s="339"/>
      <c r="X56" s="339"/>
      <c r="Y56" s="339"/>
      <c r="Z56" s="342" t="s">
        <v>20</v>
      </c>
      <c r="AA56" s="339" t="str">
        <f>+L16</f>
        <v>ＥＥＥ</v>
      </c>
      <c r="AB56" s="339"/>
      <c r="AC56" s="339"/>
      <c r="AD56" s="339"/>
      <c r="AE56" s="339"/>
      <c r="AF56" s="344"/>
    </row>
    <row r="57" spans="2:32" ht="9" customHeight="1">
      <c r="B57" s="321"/>
      <c r="C57" s="322"/>
      <c r="D57" s="322"/>
      <c r="E57" s="322"/>
      <c r="F57" s="323"/>
      <c r="G57" s="340"/>
      <c r="H57" s="341"/>
      <c r="I57" s="341"/>
      <c r="J57" s="341"/>
      <c r="K57" s="341"/>
      <c r="L57" s="341"/>
      <c r="M57" s="343"/>
      <c r="N57" s="341"/>
      <c r="O57" s="341"/>
      <c r="P57" s="341"/>
      <c r="Q57" s="341"/>
      <c r="R57" s="341"/>
      <c r="S57" s="345"/>
      <c r="T57" s="340"/>
      <c r="U57" s="341"/>
      <c r="V57" s="341"/>
      <c r="W57" s="341"/>
      <c r="X57" s="341"/>
      <c r="Y57" s="341"/>
      <c r="Z57" s="343"/>
      <c r="AA57" s="341"/>
      <c r="AB57" s="341"/>
      <c r="AC57" s="341"/>
      <c r="AD57" s="341"/>
      <c r="AE57" s="341"/>
      <c r="AF57" s="345"/>
    </row>
    <row r="58" spans="2:32" ht="9" customHeight="1">
      <c r="B58" s="315" t="s">
        <v>39</v>
      </c>
      <c r="C58" s="316"/>
      <c r="D58" s="316"/>
      <c r="E58" s="316"/>
      <c r="F58" s="317"/>
      <c r="G58" s="335" t="str">
        <f>+L4</f>
        <v>ＢＢＢ</v>
      </c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7"/>
      <c r="T58" s="335" t="str">
        <f>+L16</f>
        <v>ＥＥＥ</v>
      </c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7"/>
    </row>
    <row r="59" spans="2:32" ht="9" customHeight="1">
      <c r="B59" s="318"/>
      <c r="C59" s="319"/>
      <c r="D59" s="319"/>
      <c r="E59" s="319"/>
      <c r="F59" s="320"/>
      <c r="G59" s="338" t="str">
        <f>+G28</f>
        <v>ＧＧＧ</v>
      </c>
      <c r="H59" s="339"/>
      <c r="I59" s="339"/>
      <c r="J59" s="339"/>
      <c r="K59" s="339"/>
      <c r="L59" s="339"/>
      <c r="M59" s="342" t="s">
        <v>20</v>
      </c>
      <c r="N59" s="339" t="str">
        <f>+L28</f>
        <v>ＨＨＨ</v>
      </c>
      <c r="O59" s="339"/>
      <c r="P59" s="339"/>
      <c r="Q59" s="339"/>
      <c r="R59" s="339"/>
      <c r="S59" s="344"/>
      <c r="T59" s="338" t="str">
        <f>+G40</f>
        <v>ＪＪＪ</v>
      </c>
      <c r="U59" s="339"/>
      <c r="V59" s="339"/>
      <c r="W59" s="339"/>
      <c r="X59" s="339"/>
      <c r="Y59" s="339"/>
      <c r="Z59" s="342" t="s">
        <v>20</v>
      </c>
      <c r="AA59" s="339" t="str">
        <f>+L40</f>
        <v>ＫＫＫ</v>
      </c>
      <c r="AB59" s="339"/>
      <c r="AC59" s="339"/>
      <c r="AD59" s="339"/>
      <c r="AE59" s="339"/>
      <c r="AF59" s="344"/>
    </row>
    <row r="60" spans="2:32" ht="9" customHeight="1">
      <c r="B60" s="321"/>
      <c r="C60" s="322"/>
      <c r="D60" s="322"/>
      <c r="E60" s="322"/>
      <c r="F60" s="323"/>
      <c r="G60" s="340"/>
      <c r="H60" s="341"/>
      <c r="I60" s="341"/>
      <c r="J60" s="341"/>
      <c r="K60" s="341"/>
      <c r="L60" s="341"/>
      <c r="M60" s="343"/>
      <c r="N60" s="341"/>
      <c r="O60" s="341"/>
      <c r="P60" s="341"/>
      <c r="Q60" s="341"/>
      <c r="R60" s="341"/>
      <c r="S60" s="345"/>
      <c r="T60" s="340"/>
      <c r="U60" s="341"/>
      <c r="V60" s="341"/>
      <c r="W60" s="341"/>
      <c r="X60" s="341"/>
      <c r="Y60" s="341"/>
      <c r="Z60" s="343"/>
      <c r="AA60" s="341"/>
      <c r="AB60" s="341"/>
      <c r="AC60" s="341"/>
      <c r="AD60" s="341"/>
      <c r="AE60" s="341"/>
      <c r="AF60" s="345"/>
    </row>
    <row r="61" spans="2:32" ht="9" customHeight="1">
      <c r="B61" s="315" t="s">
        <v>40</v>
      </c>
      <c r="C61" s="316"/>
      <c r="D61" s="316"/>
      <c r="E61" s="316"/>
      <c r="F61" s="317"/>
      <c r="G61" s="335" t="str">
        <f>+L28</f>
        <v>ＨＨＨ</v>
      </c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7"/>
      <c r="T61" s="335" t="str">
        <f>+L40</f>
        <v>ＫＫＫ</v>
      </c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7"/>
    </row>
    <row r="62" spans="2:32" ht="9" customHeight="1">
      <c r="B62" s="318"/>
      <c r="C62" s="319"/>
      <c r="D62" s="319"/>
      <c r="E62" s="319"/>
      <c r="F62" s="320"/>
      <c r="G62" s="338" t="str">
        <f>+G4</f>
        <v>ＡＡＡ</v>
      </c>
      <c r="H62" s="339"/>
      <c r="I62" s="339"/>
      <c r="J62" s="339"/>
      <c r="K62" s="339"/>
      <c r="L62" s="339"/>
      <c r="M62" s="342" t="s">
        <v>20</v>
      </c>
      <c r="N62" s="339" t="str">
        <f>+Q4</f>
        <v>ＣＣＣ</v>
      </c>
      <c r="O62" s="339"/>
      <c r="P62" s="339"/>
      <c r="Q62" s="339"/>
      <c r="R62" s="339"/>
      <c r="S62" s="344"/>
      <c r="T62" s="338" t="str">
        <f>+G16</f>
        <v>ＤＤＤ</v>
      </c>
      <c r="U62" s="339"/>
      <c r="V62" s="339"/>
      <c r="W62" s="339"/>
      <c r="X62" s="339"/>
      <c r="Y62" s="339"/>
      <c r="Z62" s="342" t="s">
        <v>20</v>
      </c>
      <c r="AA62" s="339" t="str">
        <f>+Q16</f>
        <v>ＦＦＦ</v>
      </c>
      <c r="AB62" s="339"/>
      <c r="AC62" s="339"/>
      <c r="AD62" s="339"/>
      <c r="AE62" s="339"/>
      <c r="AF62" s="344"/>
    </row>
    <row r="63" spans="2:32" ht="9" customHeight="1">
      <c r="B63" s="321"/>
      <c r="C63" s="322"/>
      <c r="D63" s="322"/>
      <c r="E63" s="322"/>
      <c r="F63" s="323"/>
      <c r="G63" s="340"/>
      <c r="H63" s="341"/>
      <c r="I63" s="341"/>
      <c r="J63" s="341"/>
      <c r="K63" s="341"/>
      <c r="L63" s="341"/>
      <c r="M63" s="343"/>
      <c r="N63" s="341"/>
      <c r="O63" s="341"/>
      <c r="P63" s="341"/>
      <c r="Q63" s="341"/>
      <c r="R63" s="341"/>
      <c r="S63" s="345"/>
      <c r="T63" s="340"/>
      <c r="U63" s="341"/>
      <c r="V63" s="341"/>
      <c r="W63" s="341"/>
      <c r="X63" s="341"/>
      <c r="Y63" s="341"/>
      <c r="Z63" s="343"/>
      <c r="AA63" s="341"/>
      <c r="AB63" s="341"/>
      <c r="AC63" s="341"/>
      <c r="AD63" s="341"/>
      <c r="AE63" s="341"/>
      <c r="AF63" s="345"/>
    </row>
    <row r="64" spans="2:32" ht="9" customHeight="1">
      <c r="B64" s="315" t="s">
        <v>41</v>
      </c>
      <c r="C64" s="316"/>
      <c r="D64" s="316"/>
      <c r="E64" s="316"/>
      <c r="F64" s="317"/>
      <c r="G64" s="335" t="str">
        <f>+G4</f>
        <v>ＡＡＡ</v>
      </c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7"/>
      <c r="T64" s="335" t="str">
        <f>+G16</f>
        <v>ＤＤＤ</v>
      </c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7"/>
    </row>
    <row r="65" spans="2:32" ht="9" customHeight="1">
      <c r="B65" s="318"/>
      <c r="C65" s="319"/>
      <c r="D65" s="319"/>
      <c r="E65" s="319"/>
      <c r="F65" s="320"/>
      <c r="G65" s="338" t="str">
        <f>+G28</f>
        <v>ＧＧＧ</v>
      </c>
      <c r="H65" s="339"/>
      <c r="I65" s="339"/>
      <c r="J65" s="339"/>
      <c r="K65" s="339"/>
      <c r="L65" s="339"/>
      <c r="M65" s="342" t="s">
        <v>20</v>
      </c>
      <c r="N65" s="339" t="str">
        <f>+Q28</f>
        <v>ＩＩＩ</v>
      </c>
      <c r="O65" s="339"/>
      <c r="P65" s="339"/>
      <c r="Q65" s="339"/>
      <c r="R65" s="339"/>
      <c r="S65" s="344"/>
      <c r="T65" s="338" t="str">
        <f>+G40</f>
        <v>ＪＪＪ</v>
      </c>
      <c r="U65" s="339"/>
      <c r="V65" s="339"/>
      <c r="W65" s="339"/>
      <c r="X65" s="339"/>
      <c r="Y65" s="339"/>
      <c r="Z65" s="342" t="s">
        <v>20</v>
      </c>
      <c r="AA65" s="339" t="str">
        <f>+Q40</f>
        <v>ＬＬＬ</v>
      </c>
      <c r="AB65" s="339"/>
      <c r="AC65" s="339"/>
      <c r="AD65" s="339"/>
      <c r="AE65" s="339"/>
      <c r="AF65" s="344"/>
    </row>
    <row r="66" spans="2:32" ht="9" customHeight="1">
      <c r="B66" s="321"/>
      <c r="C66" s="322"/>
      <c r="D66" s="322"/>
      <c r="E66" s="322"/>
      <c r="F66" s="323"/>
      <c r="G66" s="340"/>
      <c r="H66" s="341"/>
      <c r="I66" s="341"/>
      <c r="J66" s="341"/>
      <c r="K66" s="341"/>
      <c r="L66" s="341"/>
      <c r="M66" s="343"/>
      <c r="N66" s="341"/>
      <c r="O66" s="341"/>
      <c r="P66" s="341"/>
      <c r="Q66" s="341"/>
      <c r="R66" s="341"/>
      <c r="S66" s="345"/>
      <c r="T66" s="340"/>
      <c r="U66" s="341"/>
      <c r="V66" s="341"/>
      <c r="W66" s="341"/>
      <c r="X66" s="341"/>
      <c r="Y66" s="341"/>
      <c r="Z66" s="343"/>
      <c r="AA66" s="341"/>
      <c r="AB66" s="341"/>
      <c r="AC66" s="341"/>
      <c r="AD66" s="341"/>
      <c r="AE66" s="341"/>
      <c r="AF66" s="345"/>
    </row>
    <row r="67" spans="2:32" ht="9" customHeight="1">
      <c r="B67" s="315" t="s">
        <v>42</v>
      </c>
      <c r="C67" s="316"/>
      <c r="D67" s="316"/>
      <c r="E67" s="316"/>
      <c r="F67" s="317"/>
      <c r="G67" s="335" t="str">
        <f>+G28</f>
        <v>ＧＧＧ</v>
      </c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7"/>
      <c r="T67" s="335" t="str">
        <f>+G40</f>
        <v>ＪＪＪ</v>
      </c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7"/>
    </row>
    <row r="68" spans="2:32" ht="9" customHeight="1">
      <c r="B68" s="318"/>
      <c r="C68" s="319"/>
      <c r="D68" s="319"/>
      <c r="E68" s="319"/>
      <c r="F68" s="320"/>
      <c r="G68" s="338" t="str">
        <f>+L4</f>
        <v>ＢＢＢ</v>
      </c>
      <c r="H68" s="339"/>
      <c r="I68" s="339"/>
      <c r="J68" s="339"/>
      <c r="K68" s="339"/>
      <c r="L68" s="339"/>
      <c r="M68" s="342" t="s">
        <v>20</v>
      </c>
      <c r="N68" s="339" t="str">
        <f>+Q4</f>
        <v>ＣＣＣ</v>
      </c>
      <c r="O68" s="339"/>
      <c r="P68" s="339"/>
      <c r="Q68" s="339"/>
      <c r="R68" s="339"/>
      <c r="S68" s="344"/>
      <c r="T68" s="338" t="str">
        <f>+L16</f>
        <v>ＥＥＥ</v>
      </c>
      <c r="U68" s="339"/>
      <c r="V68" s="339"/>
      <c r="W68" s="339"/>
      <c r="X68" s="339"/>
      <c r="Y68" s="339"/>
      <c r="Z68" s="342" t="s">
        <v>20</v>
      </c>
      <c r="AA68" s="339" t="str">
        <f>+Q16</f>
        <v>ＦＦＦ</v>
      </c>
      <c r="AB68" s="339"/>
      <c r="AC68" s="339"/>
      <c r="AD68" s="339"/>
      <c r="AE68" s="339"/>
      <c r="AF68" s="344"/>
    </row>
    <row r="69" spans="2:32" ht="9" customHeight="1">
      <c r="B69" s="321"/>
      <c r="C69" s="322"/>
      <c r="D69" s="322"/>
      <c r="E69" s="322"/>
      <c r="F69" s="323"/>
      <c r="G69" s="340"/>
      <c r="H69" s="341"/>
      <c r="I69" s="341"/>
      <c r="J69" s="341"/>
      <c r="K69" s="341"/>
      <c r="L69" s="341"/>
      <c r="M69" s="343"/>
      <c r="N69" s="341"/>
      <c r="O69" s="341"/>
      <c r="P69" s="341"/>
      <c r="Q69" s="341"/>
      <c r="R69" s="341"/>
      <c r="S69" s="345"/>
      <c r="T69" s="340"/>
      <c r="U69" s="341"/>
      <c r="V69" s="341"/>
      <c r="W69" s="341"/>
      <c r="X69" s="341"/>
      <c r="Y69" s="341"/>
      <c r="Z69" s="343"/>
      <c r="AA69" s="341"/>
      <c r="AB69" s="341"/>
      <c r="AC69" s="341"/>
      <c r="AD69" s="341"/>
      <c r="AE69" s="341"/>
      <c r="AF69" s="345"/>
    </row>
    <row r="70" spans="2:32" ht="9" customHeight="1">
      <c r="B70" s="315" t="s">
        <v>43</v>
      </c>
      <c r="C70" s="316"/>
      <c r="D70" s="316"/>
      <c r="E70" s="316"/>
      <c r="F70" s="317"/>
      <c r="G70" s="335" t="str">
        <f>+Q4</f>
        <v>ＣＣＣ</v>
      </c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7"/>
      <c r="T70" s="335" t="str">
        <f>+Q16</f>
        <v>ＦＦＦ</v>
      </c>
      <c r="U70" s="336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337"/>
    </row>
    <row r="71" spans="2:32" ht="9" customHeight="1">
      <c r="B71" s="318"/>
      <c r="C71" s="319"/>
      <c r="D71" s="319"/>
      <c r="E71" s="319"/>
      <c r="F71" s="320"/>
      <c r="G71" s="338" t="str">
        <f>+L28</f>
        <v>ＨＨＨ</v>
      </c>
      <c r="H71" s="339"/>
      <c r="I71" s="339"/>
      <c r="J71" s="339"/>
      <c r="K71" s="339"/>
      <c r="L71" s="339"/>
      <c r="M71" s="342" t="s">
        <v>20</v>
      </c>
      <c r="N71" s="339" t="str">
        <f>+Q28</f>
        <v>ＩＩＩ</v>
      </c>
      <c r="O71" s="339"/>
      <c r="P71" s="339"/>
      <c r="Q71" s="339"/>
      <c r="R71" s="339"/>
      <c r="S71" s="344"/>
      <c r="T71" s="338" t="str">
        <f>+L40</f>
        <v>ＫＫＫ</v>
      </c>
      <c r="U71" s="339"/>
      <c r="V71" s="339"/>
      <c r="W71" s="339"/>
      <c r="X71" s="339"/>
      <c r="Y71" s="339"/>
      <c r="Z71" s="342" t="s">
        <v>20</v>
      </c>
      <c r="AA71" s="339" t="str">
        <f>+Q40</f>
        <v>ＬＬＬ</v>
      </c>
      <c r="AB71" s="339"/>
      <c r="AC71" s="339"/>
      <c r="AD71" s="339"/>
      <c r="AE71" s="339"/>
      <c r="AF71" s="344"/>
    </row>
    <row r="72" spans="2:32" ht="9" customHeight="1">
      <c r="B72" s="318"/>
      <c r="C72" s="319"/>
      <c r="D72" s="319"/>
      <c r="E72" s="319"/>
      <c r="F72" s="320"/>
      <c r="G72" s="340"/>
      <c r="H72" s="341"/>
      <c r="I72" s="341"/>
      <c r="J72" s="341"/>
      <c r="K72" s="341"/>
      <c r="L72" s="341"/>
      <c r="M72" s="343"/>
      <c r="N72" s="341"/>
      <c r="O72" s="341"/>
      <c r="P72" s="341"/>
      <c r="Q72" s="341"/>
      <c r="R72" s="341"/>
      <c r="S72" s="345"/>
      <c r="T72" s="340"/>
      <c r="U72" s="341"/>
      <c r="V72" s="341"/>
      <c r="W72" s="341"/>
      <c r="X72" s="341"/>
      <c r="Y72" s="341"/>
      <c r="Z72" s="343"/>
      <c r="AA72" s="341"/>
      <c r="AB72" s="341"/>
      <c r="AC72" s="341"/>
      <c r="AD72" s="341"/>
      <c r="AE72" s="341"/>
      <c r="AF72" s="345"/>
    </row>
    <row r="73" spans="2:35" s="116" customFormat="1" ht="12.75" customHeight="1">
      <c r="B73" s="333" t="s">
        <v>28</v>
      </c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3"/>
      <c r="AC73" s="333"/>
      <c r="AD73" s="333"/>
      <c r="AE73" s="333"/>
      <c r="AF73" s="333"/>
      <c r="AH73" s="117"/>
      <c r="AI73" s="117"/>
    </row>
    <row r="74" spans="2:35" s="116" customFormat="1" ht="12.75" customHeight="1"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T74" s="334"/>
      <c r="U74" s="334"/>
      <c r="V74" s="334"/>
      <c r="W74" s="334"/>
      <c r="X74" s="334"/>
      <c r="Y74" s="334"/>
      <c r="Z74" s="334"/>
      <c r="AA74" s="334"/>
      <c r="AB74" s="334"/>
      <c r="AC74" s="334"/>
      <c r="AD74" s="334"/>
      <c r="AE74" s="334"/>
      <c r="AF74" s="334"/>
      <c r="AH74" s="117"/>
      <c r="AI74" s="117"/>
    </row>
    <row r="75" spans="2:32" ht="10.5" customHeight="1">
      <c r="B75" s="318" t="s">
        <v>44</v>
      </c>
      <c r="C75" s="319"/>
      <c r="D75" s="319"/>
      <c r="E75" s="319"/>
      <c r="F75" s="320"/>
      <c r="G75" s="330" t="s">
        <v>117</v>
      </c>
      <c r="H75" s="331"/>
      <c r="I75" s="331"/>
      <c r="J75" s="331"/>
      <c r="K75" s="331"/>
      <c r="L75" s="331"/>
      <c r="M75" s="331"/>
      <c r="N75" s="331"/>
      <c r="O75" s="331"/>
      <c r="P75" s="331"/>
      <c r="Q75" s="331"/>
      <c r="R75" s="331"/>
      <c r="S75" s="332"/>
      <c r="T75" s="324" t="s">
        <v>120</v>
      </c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6"/>
    </row>
    <row r="76" spans="2:32" ht="10.5" customHeight="1">
      <c r="B76" s="318"/>
      <c r="C76" s="319"/>
      <c r="D76" s="319"/>
      <c r="E76" s="319"/>
      <c r="F76" s="320"/>
      <c r="G76" s="313" t="s">
        <v>116</v>
      </c>
      <c r="H76" s="309"/>
      <c r="I76" s="309"/>
      <c r="J76" s="309"/>
      <c r="K76" s="309"/>
      <c r="L76" s="109"/>
      <c r="M76" s="106" t="s">
        <v>20</v>
      </c>
      <c r="N76" s="109"/>
      <c r="O76" s="309"/>
      <c r="P76" s="313" t="s">
        <v>123</v>
      </c>
      <c r="Q76" s="309"/>
      <c r="R76" s="309"/>
      <c r="S76" s="309"/>
      <c r="T76" s="313" t="s">
        <v>128</v>
      </c>
      <c r="U76" s="309"/>
      <c r="V76" s="309"/>
      <c r="W76" s="309"/>
      <c r="X76" s="309"/>
      <c r="Y76" s="109"/>
      <c r="Z76" s="106" t="s">
        <v>20</v>
      </c>
      <c r="AA76" s="109"/>
      <c r="AB76" s="309"/>
      <c r="AC76" s="313" t="s">
        <v>131</v>
      </c>
      <c r="AD76" s="309"/>
      <c r="AE76" s="309"/>
      <c r="AF76" s="309"/>
    </row>
    <row r="77" spans="2:32" ht="10.5" customHeight="1">
      <c r="B77" s="321"/>
      <c r="C77" s="322"/>
      <c r="D77" s="322"/>
      <c r="E77" s="322"/>
      <c r="F77" s="323"/>
      <c r="G77" s="314"/>
      <c r="H77" s="310"/>
      <c r="I77" s="310"/>
      <c r="J77" s="310"/>
      <c r="K77" s="310"/>
      <c r="L77" s="112"/>
      <c r="M77" s="111" t="s">
        <v>20</v>
      </c>
      <c r="N77" s="112"/>
      <c r="O77" s="310"/>
      <c r="P77" s="314"/>
      <c r="Q77" s="310"/>
      <c r="R77" s="310"/>
      <c r="S77" s="310"/>
      <c r="T77" s="314"/>
      <c r="U77" s="310"/>
      <c r="V77" s="310"/>
      <c r="W77" s="310"/>
      <c r="X77" s="310"/>
      <c r="Y77" s="112"/>
      <c r="Z77" s="111" t="s">
        <v>20</v>
      </c>
      <c r="AA77" s="112"/>
      <c r="AB77" s="310"/>
      <c r="AC77" s="314"/>
      <c r="AD77" s="310"/>
      <c r="AE77" s="310"/>
      <c r="AF77" s="310"/>
    </row>
    <row r="78" spans="2:32" ht="10.5" customHeight="1">
      <c r="B78" s="315" t="s">
        <v>45</v>
      </c>
      <c r="C78" s="316"/>
      <c r="D78" s="316"/>
      <c r="E78" s="316"/>
      <c r="F78" s="317"/>
      <c r="G78" s="330" t="s">
        <v>118</v>
      </c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2"/>
      <c r="T78" s="330" t="s">
        <v>121</v>
      </c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2"/>
    </row>
    <row r="79" spans="2:32" ht="10.5" customHeight="1">
      <c r="B79" s="318"/>
      <c r="C79" s="319"/>
      <c r="D79" s="319"/>
      <c r="E79" s="319"/>
      <c r="F79" s="320"/>
      <c r="G79" s="313" t="s">
        <v>124</v>
      </c>
      <c r="H79" s="309"/>
      <c r="I79" s="309"/>
      <c r="J79" s="309"/>
      <c r="K79" s="309"/>
      <c r="L79" s="109"/>
      <c r="M79" s="106" t="s">
        <v>20</v>
      </c>
      <c r="N79" s="109"/>
      <c r="O79" s="309"/>
      <c r="P79" s="313" t="s">
        <v>125</v>
      </c>
      <c r="Q79" s="309"/>
      <c r="R79" s="309"/>
      <c r="S79" s="309"/>
      <c r="T79" s="313" t="s">
        <v>129</v>
      </c>
      <c r="U79" s="309"/>
      <c r="V79" s="309"/>
      <c r="W79" s="309"/>
      <c r="X79" s="329"/>
      <c r="Y79" s="109"/>
      <c r="Z79" s="106" t="s">
        <v>20</v>
      </c>
      <c r="AA79" s="109"/>
      <c r="AB79" s="329"/>
      <c r="AC79" s="313" t="s">
        <v>132</v>
      </c>
      <c r="AD79" s="309"/>
      <c r="AE79" s="309"/>
      <c r="AF79" s="309"/>
    </row>
    <row r="80" spans="2:32" ht="10.5" customHeight="1">
      <c r="B80" s="321"/>
      <c r="C80" s="322"/>
      <c r="D80" s="322"/>
      <c r="E80" s="322"/>
      <c r="F80" s="323"/>
      <c r="G80" s="314"/>
      <c r="H80" s="310"/>
      <c r="I80" s="310"/>
      <c r="J80" s="310"/>
      <c r="K80" s="310"/>
      <c r="L80" s="112"/>
      <c r="M80" s="111" t="s">
        <v>20</v>
      </c>
      <c r="N80" s="112"/>
      <c r="O80" s="310"/>
      <c r="P80" s="314"/>
      <c r="Q80" s="310"/>
      <c r="R80" s="310"/>
      <c r="S80" s="310"/>
      <c r="T80" s="314"/>
      <c r="U80" s="310"/>
      <c r="V80" s="310"/>
      <c r="W80" s="310"/>
      <c r="X80" s="310"/>
      <c r="Y80" s="112"/>
      <c r="Z80" s="111" t="s">
        <v>20</v>
      </c>
      <c r="AA80" s="112"/>
      <c r="AB80" s="310"/>
      <c r="AC80" s="314"/>
      <c r="AD80" s="310"/>
      <c r="AE80" s="310"/>
      <c r="AF80" s="310"/>
    </row>
    <row r="81" spans="2:32" ht="10.5" customHeight="1">
      <c r="B81" s="315" t="s">
        <v>46</v>
      </c>
      <c r="C81" s="316"/>
      <c r="D81" s="316"/>
      <c r="E81" s="316"/>
      <c r="F81" s="317"/>
      <c r="G81" s="330" t="s">
        <v>119</v>
      </c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2"/>
      <c r="T81" s="330" t="s">
        <v>122</v>
      </c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2"/>
    </row>
    <row r="82" spans="2:32" ht="10.5" customHeight="1">
      <c r="B82" s="318"/>
      <c r="C82" s="319"/>
      <c r="D82" s="319"/>
      <c r="E82" s="319"/>
      <c r="F82" s="320"/>
      <c r="G82" s="313" t="s">
        <v>126</v>
      </c>
      <c r="H82" s="309"/>
      <c r="I82" s="309"/>
      <c r="J82" s="309"/>
      <c r="K82" s="309"/>
      <c r="L82" s="109"/>
      <c r="M82" s="106" t="s">
        <v>20</v>
      </c>
      <c r="N82" s="109"/>
      <c r="O82" s="309"/>
      <c r="P82" s="313" t="s">
        <v>127</v>
      </c>
      <c r="Q82" s="309"/>
      <c r="R82" s="309"/>
      <c r="S82" s="309"/>
      <c r="T82" s="313" t="s">
        <v>130</v>
      </c>
      <c r="U82" s="309"/>
      <c r="V82" s="309"/>
      <c r="W82" s="309"/>
      <c r="X82" s="309"/>
      <c r="Y82" s="109"/>
      <c r="Z82" s="106" t="s">
        <v>20</v>
      </c>
      <c r="AA82" s="109"/>
      <c r="AB82" s="309"/>
      <c r="AC82" s="313" t="s">
        <v>133</v>
      </c>
      <c r="AD82" s="309"/>
      <c r="AE82" s="309"/>
      <c r="AF82" s="309"/>
    </row>
    <row r="83" spans="2:32" ht="10.5" customHeight="1">
      <c r="B83" s="321"/>
      <c r="C83" s="322"/>
      <c r="D83" s="322"/>
      <c r="E83" s="322"/>
      <c r="F83" s="323"/>
      <c r="G83" s="314"/>
      <c r="H83" s="310"/>
      <c r="I83" s="310"/>
      <c r="J83" s="310"/>
      <c r="K83" s="310"/>
      <c r="L83" s="112"/>
      <c r="M83" s="111" t="s">
        <v>20</v>
      </c>
      <c r="N83" s="112"/>
      <c r="O83" s="310"/>
      <c r="P83" s="314"/>
      <c r="Q83" s="310"/>
      <c r="R83" s="310"/>
      <c r="S83" s="310"/>
      <c r="T83" s="314"/>
      <c r="U83" s="310"/>
      <c r="V83" s="310"/>
      <c r="W83" s="310"/>
      <c r="X83" s="310"/>
      <c r="Y83" s="112"/>
      <c r="Z83" s="111" t="s">
        <v>20</v>
      </c>
      <c r="AA83" s="112"/>
      <c r="AB83" s="310"/>
      <c r="AC83" s="314"/>
      <c r="AD83" s="310"/>
      <c r="AE83" s="310"/>
      <c r="AF83" s="310"/>
    </row>
    <row r="84" spans="2:32" ht="10.5" customHeight="1">
      <c r="B84" s="315" t="s">
        <v>47</v>
      </c>
      <c r="C84" s="316"/>
      <c r="D84" s="316"/>
      <c r="E84" s="316"/>
      <c r="F84" s="317"/>
      <c r="G84" s="324" t="s">
        <v>29</v>
      </c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6"/>
      <c r="T84" s="324" t="s">
        <v>29</v>
      </c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6"/>
    </row>
    <row r="85" spans="2:32" ht="10.5" customHeight="1">
      <c r="B85" s="318"/>
      <c r="C85" s="319"/>
      <c r="D85" s="319"/>
      <c r="E85" s="319"/>
      <c r="F85" s="320"/>
      <c r="G85" s="327" t="s">
        <v>30</v>
      </c>
      <c r="H85" s="328"/>
      <c r="I85" s="328"/>
      <c r="J85" s="328"/>
      <c r="K85" s="119"/>
      <c r="L85" s="119"/>
      <c r="M85" s="119"/>
      <c r="N85" s="119"/>
      <c r="O85" s="119"/>
      <c r="P85" s="119"/>
      <c r="Q85" s="119"/>
      <c r="R85" s="119"/>
      <c r="S85" s="120"/>
      <c r="T85" s="327" t="s">
        <v>31</v>
      </c>
      <c r="U85" s="328"/>
      <c r="V85" s="328"/>
      <c r="W85" s="328"/>
      <c r="X85" s="106"/>
      <c r="Y85" s="106"/>
      <c r="Z85" s="106"/>
      <c r="AA85" s="106"/>
      <c r="AB85" s="106"/>
      <c r="AC85" s="118"/>
      <c r="AD85" s="118"/>
      <c r="AE85" s="118"/>
      <c r="AF85" s="110"/>
    </row>
    <row r="86" spans="2:32" ht="10.5" customHeight="1">
      <c r="B86" s="318"/>
      <c r="C86" s="319"/>
      <c r="D86" s="319"/>
      <c r="E86" s="319"/>
      <c r="F86" s="320"/>
      <c r="G86" s="311"/>
      <c r="H86" s="305"/>
      <c r="I86" s="305"/>
      <c r="J86" s="305"/>
      <c r="K86" s="309"/>
      <c r="L86" s="109"/>
      <c r="M86" s="106" t="s">
        <v>20</v>
      </c>
      <c r="N86" s="109"/>
      <c r="O86" s="309"/>
      <c r="P86" s="305"/>
      <c r="Q86" s="305"/>
      <c r="R86" s="305"/>
      <c r="S86" s="306"/>
      <c r="T86" s="311"/>
      <c r="U86" s="305"/>
      <c r="V86" s="305"/>
      <c r="W86" s="305"/>
      <c r="X86" s="309"/>
      <c r="Y86" s="109"/>
      <c r="Z86" s="106" t="s">
        <v>20</v>
      </c>
      <c r="AA86" s="109"/>
      <c r="AB86" s="309"/>
      <c r="AC86" s="305"/>
      <c r="AD86" s="305"/>
      <c r="AE86" s="305"/>
      <c r="AF86" s="306"/>
    </row>
    <row r="87" spans="2:32" ht="10.5" customHeight="1">
      <c r="B87" s="321"/>
      <c r="C87" s="322"/>
      <c r="D87" s="322"/>
      <c r="E87" s="322"/>
      <c r="F87" s="323"/>
      <c r="G87" s="312"/>
      <c r="H87" s="307"/>
      <c r="I87" s="307"/>
      <c r="J87" s="307"/>
      <c r="K87" s="310"/>
      <c r="L87" s="112"/>
      <c r="M87" s="111" t="s">
        <v>20</v>
      </c>
      <c r="N87" s="112"/>
      <c r="O87" s="310"/>
      <c r="P87" s="307"/>
      <c r="Q87" s="307"/>
      <c r="R87" s="307"/>
      <c r="S87" s="308"/>
      <c r="T87" s="312"/>
      <c r="U87" s="307"/>
      <c r="V87" s="307"/>
      <c r="W87" s="307"/>
      <c r="X87" s="310"/>
      <c r="Y87" s="112"/>
      <c r="Z87" s="111" t="s">
        <v>20</v>
      </c>
      <c r="AA87" s="112"/>
      <c r="AB87" s="310"/>
      <c r="AC87" s="307"/>
      <c r="AD87" s="307"/>
      <c r="AE87" s="307"/>
      <c r="AF87" s="308"/>
    </row>
    <row r="88" spans="2:32" ht="19.5" customHeight="1">
      <c r="B88" s="414" t="s">
        <v>135</v>
      </c>
      <c r="C88" s="415"/>
      <c r="D88" s="415"/>
      <c r="E88" s="415"/>
      <c r="F88" s="415"/>
      <c r="G88" s="415"/>
      <c r="H88" s="415"/>
      <c r="I88" s="415"/>
      <c r="J88" s="415"/>
      <c r="K88" s="415"/>
      <c r="L88" s="415"/>
      <c r="M88" s="415"/>
      <c r="N88" s="415"/>
      <c r="O88" s="415"/>
      <c r="P88" s="415"/>
      <c r="Q88" s="415"/>
      <c r="R88" s="415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6"/>
    </row>
  </sheetData>
  <sheetProtection/>
  <mergeCells count="294">
    <mergeCell ref="B3:AF3"/>
    <mergeCell ref="B88:AF88"/>
    <mergeCell ref="B1:AF1"/>
    <mergeCell ref="B2:AF2"/>
    <mergeCell ref="B4:F5"/>
    <mergeCell ref="G4:K5"/>
    <mergeCell ref="L4:P5"/>
    <mergeCell ref="Q4:U5"/>
    <mergeCell ref="V4:W5"/>
    <mergeCell ref="X4:Y5"/>
    <mergeCell ref="Z4:AA5"/>
    <mergeCell ref="AB4:AC5"/>
    <mergeCell ref="AD4:AF5"/>
    <mergeCell ref="AH4:AI5"/>
    <mergeCell ref="B6:F8"/>
    <mergeCell ref="G6:K8"/>
    <mergeCell ref="V6:W8"/>
    <mergeCell ref="X6:Y8"/>
    <mergeCell ref="Z6:AA8"/>
    <mergeCell ref="AB6:AC8"/>
    <mergeCell ref="AD6:AF8"/>
    <mergeCell ref="AH6:AI8"/>
    <mergeCell ref="L7:L8"/>
    <mergeCell ref="P7:P8"/>
    <mergeCell ref="Q7:Q8"/>
    <mergeCell ref="U7:U8"/>
    <mergeCell ref="B9:F11"/>
    <mergeCell ref="L9:P11"/>
    <mergeCell ref="G10:G11"/>
    <mergeCell ref="K10:K11"/>
    <mergeCell ref="Q10:Q11"/>
    <mergeCell ref="U10:U11"/>
    <mergeCell ref="V9:W11"/>
    <mergeCell ref="X9:Y11"/>
    <mergeCell ref="Z9:AA11"/>
    <mergeCell ref="AB9:AC11"/>
    <mergeCell ref="AD9:AF11"/>
    <mergeCell ref="AH9:AI11"/>
    <mergeCell ref="B12:F14"/>
    <mergeCell ref="Q12:U14"/>
    <mergeCell ref="V12:W14"/>
    <mergeCell ref="X12:Y14"/>
    <mergeCell ref="Z12:AA14"/>
    <mergeCell ref="AB12:AC14"/>
    <mergeCell ref="AD12:AF14"/>
    <mergeCell ref="AH12:AI14"/>
    <mergeCell ref="G13:G14"/>
    <mergeCell ref="K13:K14"/>
    <mergeCell ref="L13:L14"/>
    <mergeCell ref="P13:P14"/>
    <mergeCell ref="B16:F17"/>
    <mergeCell ref="G16:K17"/>
    <mergeCell ref="L16:P17"/>
    <mergeCell ref="Q16:U17"/>
    <mergeCell ref="V16:W17"/>
    <mergeCell ref="X16:Y17"/>
    <mergeCell ref="Z16:AA17"/>
    <mergeCell ref="AB16:AC17"/>
    <mergeCell ref="AD16:AF17"/>
    <mergeCell ref="AH16:AI17"/>
    <mergeCell ref="B18:F20"/>
    <mergeCell ref="G18:K20"/>
    <mergeCell ref="V18:W20"/>
    <mergeCell ref="X18:Y20"/>
    <mergeCell ref="Z18:AA20"/>
    <mergeCell ref="AB18:AC20"/>
    <mergeCell ref="AD18:AF20"/>
    <mergeCell ref="AH18:AI20"/>
    <mergeCell ref="L19:L20"/>
    <mergeCell ref="P19:P20"/>
    <mergeCell ref="Q19:Q20"/>
    <mergeCell ref="U19:U20"/>
    <mergeCell ref="B21:F23"/>
    <mergeCell ref="L21:P23"/>
    <mergeCell ref="V21:W23"/>
    <mergeCell ref="X21:Y23"/>
    <mergeCell ref="Z21:AA23"/>
    <mergeCell ref="AB21:AC23"/>
    <mergeCell ref="AD21:AF23"/>
    <mergeCell ref="AH21:AI23"/>
    <mergeCell ref="G22:G23"/>
    <mergeCell ref="K22:K23"/>
    <mergeCell ref="Q22:Q23"/>
    <mergeCell ref="U22:U23"/>
    <mergeCell ref="B24:F26"/>
    <mergeCell ref="Q24:U26"/>
    <mergeCell ref="V24:W26"/>
    <mergeCell ref="X24:Y26"/>
    <mergeCell ref="Z24:AA26"/>
    <mergeCell ref="AB24:AC26"/>
    <mergeCell ref="AD24:AF26"/>
    <mergeCell ref="AH24:AI26"/>
    <mergeCell ref="G25:G26"/>
    <mergeCell ref="K25:K26"/>
    <mergeCell ref="L25:L26"/>
    <mergeCell ref="P25:P26"/>
    <mergeCell ref="B28:F29"/>
    <mergeCell ref="G28:K29"/>
    <mergeCell ref="L28:P29"/>
    <mergeCell ref="Q28:U29"/>
    <mergeCell ref="V28:W29"/>
    <mergeCell ref="X28:Y29"/>
    <mergeCell ref="Z28:AA29"/>
    <mergeCell ref="AB28:AC29"/>
    <mergeCell ref="AD28:AF29"/>
    <mergeCell ref="AH28:AI29"/>
    <mergeCell ref="B30:F32"/>
    <mergeCell ref="G30:K32"/>
    <mergeCell ref="V30:W32"/>
    <mergeCell ref="X30:Y32"/>
    <mergeCell ref="Z30:AA32"/>
    <mergeCell ref="AB30:AC32"/>
    <mergeCell ref="AD30:AF32"/>
    <mergeCell ref="AH30:AI32"/>
    <mergeCell ref="L31:L32"/>
    <mergeCell ref="P31:P32"/>
    <mergeCell ref="Q31:Q32"/>
    <mergeCell ref="U31:U32"/>
    <mergeCell ref="B33:F35"/>
    <mergeCell ref="L33:P35"/>
    <mergeCell ref="V33:W35"/>
    <mergeCell ref="X33:Y35"/>
    <mergeCell ref="Z33:AA35"/>
    <mergeCell ref="AB33:AC35"/>
    <mergeCell ref="AD33:AF35"/>
    <mergeCell ref="AH33:AI35"/>
    <mergeCell ref="G34:G35"/>
    <mergeCell ref="K34:K35"/>
    <mergeCell ref="Q34:Q35"/>
    <mergeCell ref="U34:U35"/>
    <mergeCell ref="B36:F38"/>
    <mergeCell ref="Q36:U38"/>
    <mergeCell ref="V36:W38"/>
    <mergeCell ref="X36:Y38"/>
    <mergeCell ref="Z36:AA38"/>
    <mergeCell ref="AB36:AC38"/>
    <mergeCell ref="AD36:AF38"/>
    <mergeCell ref="AH36:AI38"/>
    <mergeCell ref="G37:G38"/>
    <mergeCell ref="K37:K38"/>
    <mergeCell ref="L37:L38"/>
    <mergeCell ref="P37:P38"/>
    <mergeCell ref="B40:F41"/>
    <mergeCell ref="G40:K41"/>
    <mergeCell ref="L40:P41"/>
    <mergeCell ref="Q40:U41"/>
    <mergeCell ref="V40:W41"/>
    <mergeCell ref="X40:Y41"/>
    <mergeCell ref="Z40:AA41"/>
    <mergeCell ref="AB40:AC41"/>
    <mergeCell ref="AD40:AF41"/>
    <mergeCell ref="AH40:AI41"/>
    <mergeCell ref="B42:F44"/>
    <mergeCell ref="G42:K44"/>
    <mergeCell ref="V42:W44"/>
    <mergeCell ref="X42:Y44"/>
    <mergeCell ref="Z42:AA44"/>
    <mergeCell ref="AB42:AC44"/>
    <mergeCell ref="AD42:AF44"/>
    <mergeCell ref="AH42:AI44"/>
    <mergeCell ref="L43:L44"/>
    <mergeCell ref="P43:P44"/>
    <mergeCell ref="Q43:Q44"/>
    <mergeCell ref="U43:U44"/>
    <mergeCell ref="B45:F47"/>
    <mergeCell ref="L45:P47"/>
    <mergeCell ref="V45:W47"/>
    <mergeCell ref="X45:Y47"/>
    <mergeCell ref="Z45:AA47"/>
    <mergeCell ref="AB45:AC47"/>
    <mergeCell ref="AD45:AF47"/>
    <mergeCell ref="AH45:AI47"/>
    <mergeCell ref="G46:G47"/>
    <mergeCell ref="K46:K47"/>
    <mergeCell ref="Q46:Q47"/>
    <mergeCell ref="U46:U47"/>
    <mergeCell ref="B48:F50"/>
    <mergeCell ref="Q48:U50"/>
    <mergeCell ref="V48:W50"/>
    <mergeCell ref="X48:Y50"/>
    <mergeCell ref="Z48:AA50"/>
    <mergeCell ref="AB48:AC50"/>
    <mergeCell ref="AD48:AF50"/>
    <mergeCell ref="AH48:AI50"/>
    <mergeCell ref="G49:G50"/>
    <mergeCell ref="K49:K50"/>
    <mergeCell ref="L49:L50"/>
    <mergeCell ref="P49:P50"/>
    <mergeCell ref="B52:F54"/>
    <mergeCell ref="G52:S52"/>
    <mergeCell ref="T52:AF52"/>
    <mergeCell ref="G53:S54"/>
    <mergeCell ref="T53:AF54"/>
    <mergeCell ref="B55:F57"/>
    <mergeCell ref="G55:S55"/>
    <mergeCell ref="T55:AF55"/>
    <mergeCell ref="G56:L57"/>
    <mergeCell ref="M56:M57"/>
    <mergeCell ref="N56:S57"/>
    <mergeCell ref="T56:Y57"/>
    <mergeCell ref="Z56:Z57"/>
    <mergeCell ref="AA56:AF57"/>
    <mergeCell ref="B58:F60"/>
    <mergeCell ref="G58:S58"/>
    <mergeCell ref="T58:AF58"/>
    <mergeCell ref="G59:L60"/>
    <mergeCell ref="M59:M60"/>
    <mergeCell ref="N59:S60"/>
    <mergeCell ref="T59:Y60"/>
    <mergeCell ref="Z59:Z60"/>
    <mergeCell ref="AA59:AF60"/>
    <mergeCell ref="B61:F63"/>
    <mergeCell ref="G61:S61"/>
    <mergeCell ref="T61:AF61"/>
    <mergeCell ref="G62:L63"/>
    <mergeCell ref="M62:M63"/>
    <mergeCell ref="N62:S63"/>
    <mergeCell ref="T62:Y63"/>
    <mergeCell ref="Z62:Z63"/>
    <mergeCell ref="AA62:AF63"/>
    <mergeCell ref="B64:F66"/>
    <mergeCell ref="G64:S64"/>
    <mergeCell ref="T64:AF64"/>
    <mergeCell ref="G65:L66"/>
    <mergeCell ref="M65:M66"/>
    <mergeCell ref="N65:S66"/>
    <mergeCell ref="T65:Y66"/>
    <mergeCell ref="Z65:Z66"/>
    <mergeCell ref="AA65:AF66"/>
    <mergeCell ref="B67:F69"/>
    <mergeCell ref="G67:S67"/>
    <mergeCell ref="T67:AF67"/>
    <mergeCell ref="G68:L69"/>
    <mergeCell ref="M68:M69"/>
    <mergeCell ref="N68:S69"/>
    <mergeCell ref="T68:Y69"/>
    <mergeCell ref="Z68:Z69"/>
    <mergeCell ref="AA68:AF69"/>
    <mergeCell ref="B70:F72"/>
    <mergeCell ref="G70:S70"/>
    <mergeCell ref="T70:AF70"/>
    <mergeCell ref="G71:L72"/>
    <mergeCell ref="M71:M72"/>
    <mergeCell ref="N71:S72"/>
    <mergeCell ref="T71:Y72"/>
    <mergeCell ref="Z71:Z72"/>
    <mergeCell ref="AA71:AF72"/>
    <mergeCell ref="B73:AF74"/>
    <mergeCell ref="B75:F77"/>
    <mergeCell ref="G75:S75"/>
    <mergeCell ref="T75:AF75"/>
    <mergeCell ref="G76:J77"/>
    <mergeCell ref="K76:K77"/>
    <mergeCell ref="O76:O77"/>
    <mergeCell ref="P76:S77"/>
    <mergeCell ref="T76:W77"/>
    <mergeCell ref="X76:X77"/>
    <mergeCell ref="AB76:AB77"/>
    <mergeCell ref="AC76:AF77"/>
    <mergeCell ref="B78:F80"/>
    <mergeCell ref="G78:S78"/>
    <mergeCell ref="T78:AF78"/>
    <mergeCell ref="G79:J80"/>
    <mergeCell ref="K79:K80"/>
    <mergeCell ref="O79:O80"/>
    <mergeCell ref="P79:S80"/>
    <mergeCell ref="T79:W80"/>
    <mergeCell ref="X79:X80"/>
    <mergeCell ref="AB79:AB80"/>
    <mergeCell ref="AC79:AF80"/>
    <mergeCell ref="B81:F83"/>
    <mergeCell ref="G81:S81"/>
    <mergeCell ref="T81:AF81"/>
    <mergeCell ref="G82:J83"/>
    <mergeCell ref="K82:K83"/>
    <mergeCell ref="O82:O83"/>
    <mergeCell ref="P82:S83"/>
    <mergeCell ref="T82:W83"/>
    <mergeCell ref="X82:X83"/>
    <mergeCell ref="AB82:AB83"/>
    <mergeCell ref="AC82:AF83"/>
    <mergeCell ref="B84:F87"/>
    <mergeCell ref="G84:S84"/>
    <mergeCell ref="T84:AF84"/>
    <mergeCell ref="G85:J85"/>
    <mergeCell ref="T85:W85"/>
    <mergeCell ref="G86:J87"/>
    <mergeCell ref="AC86:AF87"/>
    <mergeCell ref="K86:K87"/>
    <mergeCell ref="O86:O87"/>
    <mergeCell ref="P86:S87"/>
    <mergeCell ref="T86:W87"/>
    <mergeCell ref="X86:X87"/>
    <mergeCell ref="AB86:AB87"/>
  </mergeCells>
  <printOptions horizontalCentered="1" verticalCentered="1"/>
  <pageMargins left="0.3937007874015748" right="0.3937007874015748" top="0.3937007874015748" bottom="0.3937007874015748" header="0.5118110236220472" footer="0.5118110236220472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B1:BB88"/>
  <sheetViews>
    <sheetView zoomScale="75" zoomScaleNormal="75" zoomScalePageLayoutView="0" workbookViewId="0" topLeftCell="A1">
      <selection activeCell="AU50" sqref="AU50"/>
    </sheetView>
  </sheetViews>
  <sheetFormatPr defaultColWidth="3.625" defaultRowHeight="19.5" customHeight="1"/>
  <cols>
    <col min="1" max="1" width="3.875" style="96" customWidth="1"/>
    <col min="2" max="6" width="3.00390625" style="95" customWidth="1"/>
    <col min="7" max="32" width="3.00390625" style="96" customWidth="1"/>
    <col min="33" max="33" width="4.125" style="96" customWidth="1"/>
    <col min="34" max="35" width="4.125" style="94" hidden="1" customWidth="1"/>
    <col min="36" max="40" width="4.125" style="96" customWidth="1"/>
    <col min="41" max="16384" width="3.625" style="96" customWidth="1"/>
  </cols>
  <sheetData>
    <row r="1" spans="2:35" s="93" customFormat="1" ht="20.25" customHeight="1">
      <c r="B1" s="417" t="s">
        <v>115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H1" s="94"/>
      <c r="AI1" s="94"/>
    </row>
    <row r="2" spans="2:35" s="93" customFormat="1" ht="20.25" customHeight="1">
      <c r="B2" s="420" t="s">
        <v>50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H2" s="94"/>
      <c r="AI2" s="94"/>
    </row>
    <row r="3" spans="2:35" s="93" customFormat="1" ht="13.5" customHeight="1">
      <c r="B3" s="413" t="s">
        <v>134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H3" s="94"/>
      <c r="AI3" s="94"/>
    </row>
    <row r="4" spans="2:35" ht="9" customHeight="1">
      <c r="B4" s="403" t="s">
        <v>22</v>
      </c>
      <c r="C4" s="403"/>
      <c r="D4" s="403"/>
      <c r="E4" s="403"/>
      <c r="F4" s="403"/>
      <c r="G4" s="419" t="s">
        <v>61</v>
      </c>
      <c r="H4" s="419"/>
      <c r="I4" s="419"/>
      <c r="J4" s="419"/>
      <c r="K4" s="419"/>
      <c r="L4" s="419" t="s">
        <v>62</v>
      </c>
      <c r="M4" s="419"/>
      <c r="N4" s="419"/>
      <c r="O4" s="419"/>
      <c r="P4" s="419"/>
      <c r="Q4" s="419" t="s">
        <v>63</v>
      </c>
      <c r="R4" s="419"/>
      <c r="S4" s="419"/>
      <c r="T4" s="419"/>
      <c r="U4" s="419"/>
      <c r="V4" s="411" t="s">
        <v>16</v>
      </c>
      <c r="W4" s="411"/>
      <c r="X4" s="411" t="s">
        <v>17</v>
      </c>
      <c r="Y4" s="411"/>
      <c r="Z4" s="411" t="s">
        <v>18</v>
      </c>
      <c r="AA4" s="411"/>
      <c r="AB4" s="411" t="s">
        <v>19</v>
      </c>
      <c r="AC4" s="411"/>
      <c r="AD4" s="412" t="s">
        <v>0</v>
      </c>
      <c r="AE4" s="412"/>
      <c r="AF4" s="412"/>
      <c r="AH4" s="362"/>
      <c r="AI4" s="363"/>
    </row>
    <row r="5" spans="2:35" ht="9" customHeight="1">
      <c r="B5" s="403"/>
      <c r="C5" s="403"/>
      <c r="D5" s="403"/>
      <c r="E5" s="403"/>
      <c r="F5" s="403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1"/>
      <c r="W5" s="411"/>
      <c r="X5" s="411"/>
      <c r="Y5" s="411"/>
      <c r="Z5" s="411"/>
      <c r="AA5" s="411"/>
      <c r="AB5" s="411"/>
      <c r="AC5" s="411"/>
      <c r="AD5" s="412"/>
      <c r="AE5" s="412"/>
      <c r="AF5" s="412"/>
      <c r="AH5" s="366"/>
      <c r="AI5" s="367"/>
    </row>
    <row r="6" spans="2:35" ht="9" customHeight="1">
      <c r="B6" s="372" t="str">
        <f>G4</f>
        <v>ＡＡＡ</v>
      </c>
      <c r="C6" s="372"/>
      <c r="D6" s="372"/>
      <c r="E6" s="372"/>
      <c r="F6" s="372"/>
      <c r="G6" s="373"/>
      <c r="H6" s="374"/>
      <c r="I6" s="374"/>
      <c r="J6" s="374"/>
      <c r="K6" s="375"/>
      <c r="L6" s="97"/>
      <c r="M6" s="98"/>
      <c r="N6" s="98"/>
      <c r="O6" s="98"/>
      <c r="P6" s="99"/>
      <c r="Q6" s="97"/>
      <c r="R6" s="98"/>
      <c r="S6" s="98"/>
      <c r="T6" s="98"/>
      <c r="U6" s="99"/>
      <c r="V6" s="379"/>
      <c r="W6" s="380"/>
      <c r="X6" s="379"/>
      <c r="Y6" s="380"/>
      <c r="Z6" s="379"/>
      <c r="AA6" s="380"/>
      <c r="AB6" s="379"/>
      <c r="AC6" s="380"/>
      <c r="AD6" s="361"/>
      <c r="AE6" s="361"/>
      <c r="AF6" s="361"/>
      <c r="AH6" s="362">
        <f>ROUND(V6+AB6*0.01,2)</f>
        <v>0</v>
      </c>
      <c r="AI6" s="363"/>
    </row>
    <row r="7" spans="2:35" ht="9" customHeight="1">
      <c r="B7" s="372"/>
      <c r="C7" s="372"/>
      <c r="D7" s="372"/>
      <c r="E7" s="372"/>
      <c r="F7" s="372"/>
      <c r="G7" s="373"/>
      <c r="H7" s="374"/>
      <c r="I7" s="374"/>
      <c r="J7" s="374"/>
      <c r="K7" s="375"/>
      <c r="L7" s="368"/>
      <c r="M7" s="101"/>
      <c r="N7" s="98"/>
      <c r="O7" s="101"/>
      <c r="P7" s="370"/>
      <c r="Q7" s="368"/>
      <c r="R7" s="101"/>
      <c r="S7" s="98"/>
      <c r="T7" s="101"/>
      <c r="U7" s="370"/>
      <c r="V7" s="381"/>
      <c r="W7" s="382"/>
      <c r="X7" s="381"/>
      <c r="Y7" s="382"/>
      <c r="Z7" s="381"/>
      <c r="AA7" s="382"/>
      <c r="AB7" s="381"/>
      <c r="AC7" s="382"/>
      <c r="AD7" s="361"/>
      <c r="AE7" s="361"/>
      <c r="AF7" s="361"/>
      <c r="AH7" s="364"/>
      <c r="AI7" s="365"/>
    </row>
    <row r="8" spans="2:35" ht="9" customHeight="1">
      <c r="B8" s="372"/>
      <c r="C8" s="372"/>
      <c r="D8" s="372"/>
      <c r="E8" s="372"/>
      <c r="F8" s="372"/>
      <c r="G8" s="376"/>
      <c r="H8" s="377"/>
      <c r="I8" s="377"/>
      <c r="J8" s="377"/>
      <c r="K8" s="378"/>
      <c r="L8" s="369"/>
      <c r="M8" s="103"/>
      <c r="N8" s="104"/>
      <c r="O8" s="103"/>
      <c r="P8" s="371"/>
      <c r="Q8" s="369"/>
      <c r="R8" s="103"/>
      <c r="S8" s="104"/>
      <c r="T8" s="103"/>
      <c r="U8" s="371"/>
      <c r="V8" s="383"/>
      <c r="W8" s="384"/>
      <c r="X8" s="383"/>
      <c r="Y8" s="384"/>
      <c r="Z8" s="383"/>
      <c r="AA8" s="384"/>
      <c r="AB8" s="383"/>
      <c r="AC8" s="384"/>
      <c r="AD8" s="361"/>
      <c r="AE8" s="361"/>
      <c r="AF8" s="361"/>
      <c r="AH8" s="366"/>
      <c r="AI8" s="367"/>
    </row>
    <row r="9" spans="2:35" ht="9" customHeight="1">
      <c r="B9" s="388" t="str">
        <f>L4</f>
        <v>ＢＢＢ</v>
      </c>
      <c r="C9" s="388"/>
      <c r="D9" s="388"/>
      <c r="E9" s="388"/>
      <c r="F9" s="388"/>
      <c r="G9" s="105"/>
      <c r="H9" s="106"/>
      <c r="I9" s="106"/>
      <c r="J9" s="106"/>
      <c r="K9" s="107"/>
      <c r="L9" s="389"/>
      <c r="M9" s="390"/>
      <c r="N9" s="390"/>
      <c r="O9" s="390"/>
      <c r="P9" s="391"/>
      <c r="Q9" s="108"/>
      <c r="R9" s="109"/>
      <c r="S9" s="106"/>
      <c r="T9" s="109"/>
      <c r="U9" s="110"/>
      <c r="V9" s="395"/>
      <c r="W9" s="396"/>
      <c r="X9" s="395"/>
      <c r="Y9" s="396"/>
      <c r="Z9" s="395"/>
      <c r="AA9" s="396"/>
      <c r="AB9" s="395"/>
      <c r="AC9" s="396"/>
      <c r="AD9" s="385"/>
      <c r="AE9" s="385"/>
      <c r="AF9" s="385"/>
      <c r="AH9" s="362">
        <f>ROUND(V9+AB9*0.01,2)</f>
        <v>0</v>
      </c>
      <c r="AI9" s="363"/>
    </row>
    <row r="10" spans="2:35" ht="9" customHeight="1">
      <c r="B10" s="388"/>
      <c r="C10" s="388"/>
      <c r="D10" s="388"/>
      <c r="E10" s="388"/>
      <c r="F10" s="388"/>
      <c r="G10" s="313"/>
      <c r="H10" s="106"/>
      <c r="I10" s="106"/>
      <c r="J10" s="106"/>
      <c r="K10" s="386"/>
      <c r="L10" s="389"/>
      <c r="M10" s="390"/>
      <c r="N10" s="390"/>
      <c r="O10" s="390"/>
      <c r="P10" s="391"/>
      <c r="Q10" s="313"/>
      <c r="R10" s="109"/>
      <c r="S10" s="106"/>
      <c r="T10" s="109"/>
      <c r="U10" s="386"/>
      <c r="V10" s="397"/>
      <c r="W10" s="398"/>
      <c r="X10" s="397"/>
      <c r="Y10" s="398"/>
      <c r="Z10" s="397"/>
      <c r="AA10" s="398"/>
      <c r="AB10" s="397"/>
      <c r="AC10" s="398"/>
      <c r="AD10" s="385"/>
      <c r="AE10" s="385"/>
      <c r="AF10" s="385"/>
      <c r="AH10" s="364"/>
      <c r="AI10" s="365"/>
    </row>
    <row r="11" spans="2:35" ht="9" customHeight="1">
      <c r="B11" s="388"/>
      <c r="C11" s="388"/>
      <c r="D11" s="388"/>
      <c r="E11" s="388"/>
      <c r="F11" s="388"/>
      <c r="G11" s="314"/>
      <c r="H11" s="111"/>
      <c r="I11" s="111"/>
      <c r="J11" s="111"/>
      <c r="K11" s="387"/>
      <c r="L11" s="392"/>
      <c r="M11" s="393"/>
      <c r="N11" s="393"/>
      <c r="O11" s="393"/>
      <c r="P11" s="394"/>
      <c r="Q11" s="314"/>
      <c r="R11" s="112"/>
      <c r="S11" s="111"/>
      <c r="T11" s="112"/>
      <c r="U11" s="387"/>
      <c r="V11" s="399"/>
      <c r="W11" s="400"/>
      <c r="X11" s="399"/>
      <c r="Y11" s="400"/>
      <c r="Z11" s="399"/>
      <c r="AA11" s="400"/>
      <c r="AB11" s="399"/>
      <c r="AC11" s="400"/>
      <c r="AD11" s="385"/>
      <c r="AE11" s="385"/>
      <c r="AF11" s="385"/>
      <c r="AH11" s="366"/>
      <c r="AI11" s="367"/>
    </row>
    <row r="12" spans="2:35" ht="9" customHeight="1">
      <c r="B12" s="372" t="str">
        <f>Q4</f>
        <v>ＣＣＣ</v>
      </c>
      <c r="C12" s="372"/>
      <c r="D12" s="372"/>
      <c r="E12" s="372"/>
      <c r="F12" s="372"/>
      <c r="G12" s="100"/>
      <c r="H12" s="98"/>
      <c r="I12" s="98"/>
      <c r="J12" s="98"/>
      <c r="K12" s="102"/>
      <c r="L12" s="97"/>
      <c r="M12" s="98"/>
      <c r="N12" s="98"/>
      <c r="O12" s="98"/>
      <c r="P12" s="99"/>
      <c r="Q12" s="373"/>
      <c r="R12" s="374"/>
      <c r="S12" s="374"/>
      <c r="T12" s="374"/>
      <c r="U12" s="375"/>
      <c r="V12" s="379"/>
      <c r="W12" s="380"/>
      <c r="X12" s="379"/>
      <c r="Y12" s="380"/>
      <c r="Z12" s="379"/>
      <c r="AA12" s="380"/>
      <c r="AB12" s="379"/>
      <c r="AC12" s="380"/>
      <c r="AD12" s="361"/>
      <c r="AE12" s="361"/>
      <c r="AF12" s="361"/>
      <c r="AH12" s="362">
        <f>ROUND(V12+AB12*0.01,2)</f>
        <v>0</v>
      </c>
      <c r="AI12" s="363"/>
    </row>
    <row r="13" spans="2:54" ht="9" customHeight="1">
      <c r="B13" s="372"/>
      <c r="C13" s="372"/>
      <c r="D13" s="372"/>
      <c r="E13" s="372"/>
      <c r="F13" s="372"/>
      <c r="G13" s="368"/>
      <c r="H13" s="98"/>
      <c r="I13" s="98"/>
      <c r="J13" s="98"/>
      <c r="K13" s="370"/>
      <c r="L13" s="368"/>
      <c r="M13" s="98"/>
      <c r="N13" s="98"/>
      <c r="O13" s="98"/>
      <c r="P13" s="370"/>
      <c r="Q13" s="373"/>
      <c r="R13" s="374"/>
      <c r="S13" s="374"/>
      <c r="T13" s="374"/>
      <c r="U13" s="375"/>
      <c r="V13" s="381"/>
      <c r="W13" s="382"/>
      <c r="X13" s="381"/>
      <c r="Y13" s="382"/>
      <c r="Z13" s="381"/>
      <c r="AA13" s="382"/>
      <c r="AB13" s="381"/>
      <c r="AC13" s="382"/>
      <c r="AD13" s="361"/>
      <c r="AE13" s="361"/>
      <c r="AF13" s="361"/>
      <c r="AG13" s="113"/>
      <c r="AH13" s="364"/>
      <c r="AI13" s="365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</row>
    <row r="14" spans="2:54" ht="9" customHeight="1">
      <c r="B14" s="372"/>
      <c r="C14" s="372"/>
      <c r="D14" s="372"/>
      <c r="E14" s="372"/>
      <c r="F14" s="372"/>
      <c r="G14" s="369"/>
      <c r="H14" s="104"/>
      <c r="I14" s="104"/>
      <c r="J14" s="104"/>
      <c r="K14" s="371"/>
      <c r="L14" s="369"/>
      <c r="M14" s="104"/>
      <c r="N14" s="104"/>
      <c r="O14" s="104"/>
      <c r="P14" s="371"/>
      <c r="Q14" s="376"/>
      <c r="R14" s="377"/>
      <c r="S14" s="377"/>
      <c r="T14" s="377"/>
      <c r="U14" s="378"/>
      <c r="V14" s="383"/>
      <c r="W14" s="384"/>
      <c r="X14" s="383"/>
      <c r="Y14" s="384"/>
      <c r="Z14" s="383"/>
      <c r="AA14" s="384"/>
      <c r="AB14" s="383"/>
      <c r="AC14" s="384"/>
      <c r="AD14" s="361"/>
      <c r="AE14" s="361"/>
      <c r="AF14" s="361"/>
      <c r="AG14" s="113"/>
      <c r="AH14" s="366"/>
      <c r="AI14" s="367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</row>
    <row r="15" spans="2:32" ht="9.75" customHeight="1">
      <c r="B15" s="114"/>
      <c r="C15" s="114"/>
      <c r="D15" s="114"/>
      <c r="E15" s="114"/>
      <c r="F15" s="114"/>
      <c r="AD15" s="115"/>
      <c r="AE15" s="115"/>
      <c r="AF15" s="115"/>
    </row>
    <row r="16" spans="2:35" ht="9" customHeight="1">
      <c r="B16" s="403" t="s">
        <v>23</v>
      </c>
      <c r="C16" s="403"/>
      <c r="D16" s="403"/>
      <c r="E16" s="403"/>
      <c r="F16" s="403"/>
      <c r="G16" s="404" t="s">
        <v>64</v>
      </c>
      <c r="H16" s="404"/>
      <c r="I16" s="404"/>
      <c r="J16" s="404"/>
      <c r="K16" s="404"/>
      <c r="L16" s="404" t="s">
        <v>65</v>
      </c>
      <c r="M16" s="404"/>
      <c r="N16" s="404"/>
      <c r="O16" s="404"/>
      <c r="P16" s="404"/>
      <c r="Q16" s="404" t="s">
        <v>66</v>
      </c>
      <c r="R16" s="404"/>
      <c r="S16" s="404"/>
      <c r="T16" s="404"/>
      <c r="U16" s="404"/>
      <c r="V16" s="401" t="s">
        <v>16</v>
      </c>
      <c r="W16" s="401"/>
      <c r="X16" s="401" t="s">
        <v>17</v>
      </c>
      <c r="Y16" s="401"/>
      <c r="Z16" s="401" t="s">
        <v>18</v>
      </c>
      <c r="AA16" s="401"/>
      <c r="AB16" s="401" t="s">
        <v>19</v>
      </c>
      <c r="AC16" s="401"/>
      <c r="AD16" s="402" t="s">
        <v>0</v>
      </c>
      <c r="AE16" s="402"/>
      <c r="AF16" s="402"/>
      <c r="AH16" s="362"/>
      <c r="AI16" s="363"/>
    </row>
    <row r="17" spans="2:35" ht="9" customHeight="1">
      <c r="B17" s="403"/>
      <c r="C17" s="403"/>
      <c r="D17" s="403"/>
      <c r="E17" s="403"/>
      <c r="F17" s="403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1"/>
      <c r="W17" s="401"/>
      <c r="X17" s="401"/>
      <c r="Y17" s="401"/>
      <c r="Z17" s="401"/>
      <c r="AA17" s="401"/>
      <c r="AB17" s="401"/>
      <c r="AC17" s="401"/>
      <c r="AD17" s="402"/>
      <c r="AE17" s="402"/>
      <c r="AF17" s="402"/>
      <c r="AH17" s="366"/>
      <c r="AI17" s="367"/>
    </row>
    <row r="18" spans="2:35" ht="9" customHeight="1">
      <c r="B18" s="372" t="str">
        <f>G16</f>
        <v>ＤＤＤ</v>
      </c>
      <c r="C18" s="372"/>
      <c r="D18" s="372"/>
      <c r="E18" s="372"/>
      <c r="F18" s="372"/>
      <c r="G18" s="373"/>
      <c r="H18" s="374"/>
      <c r="I18" s="374"/>
      <c r="J18" s="374"/>
      <c r="K18" s="375"/>
      <c r="L18" s="97"/>
      <c r="M18" s="98"/>
      <c r="N18" s="98"/>
      <c r="O18" s="98"/>
      <c r="P18" s="99"/>
      <c r="Q18" s="97"/>
      <c r="R18" s="98"/>
      <c r="S18" s="98"/>
      <c r="T18" s="98"/>
      <c r="U18" s="99"/>
      <c r="V18" s="379"/>
      <c r="W18" s="380"/>
      <c r="X18" s="379"/>
      <c r="Y18" s="380"/>
      <c r="Z18" s="379"/>
      <c r="AA18" s="380"/>
      <c r="AB18" s="379"/>
      <c r="AC18" s="380"/>
      <c r="AD18" s="361"/>
      <c r="AE18" s="361"/>
      <c r="AF18" s="361"/>
      <c r="AH18" s="362">
        <f>ROUND(V18+AB18*0.01,2)</f>
        <v>0</v>
      </c>
      <c r="AI18" s="363"/>
    </row>
    <row r="19" spans="2:35" ht="9" customHeight="1">
      <c r="B19" s="372"/>
      <c r="C19" s="372"/>
      <c r="D19" s="372"/>
      <c r="E19" s="372"/>
      <c r="F19" s="372"/>
      <c r="G19" s="373"/>
      <c r="H19" s="374"/>
      <c r="I19" s="374"/>
      <c r="J19" s="374"/>
      <c r="K19" s="375"/>
      <c r="L19" s="368"/>
      <c r="M19" s="101"/>
      <c r="N19" s="98"/>
      <c r="O19" s="101"/>
      <c r="P19" s="370"/>
      <c r="Q19" s="368"/>
      <c r="R19" s="101"/>
      <c r="S19" s="98"/>
      <c r="T19" s="101"/>
      <c r="U19" s="370"/>
      <c r="V19" s="381"/>
      <c r="W19" s="382"/>
      <c r="X19" s="381"/>
      <c r="Y19" s="382"/>
      <c r="Z19" s="381"/>
      <c r="AA19" s="382"/>
      <c r="AB19" s="381"/>
      <c r="AC19" s="382"/>
      <c r="AD19" s="361"/>
      <c r="AE19" s="361"/>
      <c r="AF19" s="361"/>
      <c r="AH19" s="364"/>
      <c r="AI19" s="365"/>
    </row>
    <row r="20" spans="2:35" ht="9" customHeight="1">
      <c r="B20" s="372"/>
      <c r="C20" s="372"/>
      <c r="D20" s="372"/>
      <c r="E20" s="372"/>
      <c r="F20" s="372"/>
      <c r="G20" s="376"/>
      <c r="H20" s="377"/>
      <c r="I20" s="377"/>
      <c r="J20" s="377"/>
      <c r="K20" s="378"/>
      <c r="L20" s="369"/>
      <c r="M20" s="103"/>
      <c r="N20" s="104"/>
      <c r="O20" s="103"/>
      <c r="P20" s="371"/>
      <c r="Q20" s="369"/>
      <c r="R20" s="103"/>
      <c r="S20" s="104"/>
      <c r="T20" s="103"/>
      <c r="U20" s="371"/>
      <c r="V20" s="383"/>
      <c r="W20" s="384"/>
      <c r="X20" s="383"/>
      <c r="Y20" s="384"/>
      <c r="Z20" s="383"/>
      <c r="AA20" s="384"/>
      <c r="AB20" s="383"/>
      <c r="AC20" s="384"/>
      <c r="AD20" s="361"/>
      <c r="AE20" s="361"/>
      <c r="AF20" s="361"/>
      <c r="AH20" s="366"/>
      <c r="AI20" s="367"/>
    </row>
    <row r="21" spans="2:35" ht="9" customHeight="1">
      <c r="B21" s="388" t="str">
        <f>L16</f>
        <v>ＥＥＥ</v>
      </c>
      <c r="C21" s="388"/>
      <c r="D21" s="388"/>
      <c r="E21" s="388"/>
      <c r="F21" s="388"/>
      <c r="G21" s="105"/>
      <c r="H21" s="106"/>
      <c r="I21" s="106"/>
      <c r="J21" s="106"/>
      <c r="K21" s="107"/>
      <c r="L21" s="389"/>
      <c r="M21" s="390"/>
      <c r="N21" s="390"/>
      <c r="O21" s="390"/>
      <c r="P21" s="391"/>
      <c r="Q21" s="108"/>
      <c r="R21" s="109"/>
      <c r="S21" s="106"/>
      <c r="T21" s="109"/>
      <c r="U21" s="110"/>
      <c r="V21" s="395"/>
      <c r="W21" s="396"/>
      <c r="X21" s="395"/>
      <c r="Y21" s="396"/>
      <c r="Z21" s="395"/>
      <c r="AA21" s="396"/>
      <c r="AB21" s="395"/>
      <c r="AC21" s="396"/>
      <c r="AD21" s="385"/>
      <c r="AE21" s="385"/>
      <c r="AF21" s="385"/>
      <c r="AH21" s="362">
        <f>ROUND(V21+AB21*0.01,2)</f>
        <v>0</v>
      </c>
      <c r="AI21" s="363"/>
    </row>
    <row r="22" spans="2:35" ht="9" customHeight="1">
      <c r="B22" s="388"/>
      <c r="C22" s="388"/>
      <c r="D22" s="388"/>
      <c r="E22" s="388"/>
      <c r="F22" s="388"/>
      <c r="G22" s="313"/>
      <c r="H22" s="106"/>
      <c r="I22" s="106"/>
      <c r="J22" s="106"/>
      <c r="K22" s="386"/>
      <c r="L22" s="389"/>
      <c r="M22" s="390"/>
      <c r="N22" s="390"/>
      <c r="O22" s="390"/>
      <c r="P22" s="391"/>
      <c r="Q22" s="313"/>
      <c r="R22" s="109"/>
      <c r="S22" s="106"/>
      <c r="T22" s="109"/>
      <c r="U22" s="386"/>
      <c r="V22" s="397"/>
      <c r="W22" s="398"/>
      <c r="X22" s="397"/>
      <c r="Y22" s="398"/>
      <c r="Z22" s="397"/>
      <c r="AA22" s="398"/>
      <c r="AB22" s="397"/>
      <c r="AC22" s="398"/>
      <c r="AD22" s="385"/>
      <c r="AE22" s="385"/>
      <c r="AF22" s="385"/>
      <c r="AH22" s="364"/>
      <c r="AI22" s="365"/>
    </row>
    <row r="23" spans="2:35" ht="9" customHeight="1">
      <c r="B23" s="388"/>
      <c r="C23" s="388"/>
      <c r="D23" s="388"/>
      <c r="E23" s="388"/>
      <c r="F23" s="388"/>
      <c r="G23" s="314"/>
      <c r="H23" s="111"/>
      <c r="I23" s="111"/>
      <c r="J23" s="111"/>
      <c r="K23" s="387"/>
      <c r="L23" s="392"/>
      <c r="M23" s="393"/>
      <c r="N23" s="393"/>
      <c r="O23" s="393"/>
      <c r="P23" s="394"/>
      <c r="Q23" s="314"/>
      <c r="R23" s="112"/>
      <c r="S23" s="111"/>
      <c r="T23" s="112"/>
      <c r="U23" s="387"/>
      <c r="V23" s="399"/>
      <c r="W23" s="400"/>
      <c r="X23" s="399"/>
      <c r="Y23" s="400"/>
      <c r="Z23" s="399"/>
      <c r="AA23" s="400"/>
      <c r="AB23" s="399"/>
      <c r="AC23" s="400"/>
      <c r="AD23" s="385"/>
      <c r="AE23" s="385"/>
      <c r="AF23" s="385"/>
      <c r="AH23" s="366"/>
      <c r="AI23" s="367"/>
    </row>
    <row r="24" spans="2:35" ht="9" customHeight="1">
      <c r="B24" s="372" t="str">
        <f>Q16</f>
        <v>ＦＦＦ</v>
      </c>
      <c r="C24" s="372"/>
      <c r="D24" s="372"/>
      <c r="E24" s="372"/>
      <c r="F24" s="372"/>
      <c r="G24" s="100"/>
      <c r="H24" s="98"/>
      <c r="I24" s="98"/>
      <c r="J24" s="98"/>
      <c r="K24" s="102"/>
      <c r="L24" s="97"/>
      <c r="M24" s="98"/>
      <c r="N24" s="98"/>
      <c r="O24" s="98"/>
      <c r="P24" s="99"/>
      <c r="Q24" s="373"/>
      <c r="R24" s="374"/>
      <c r="S24" s="374"/>
      <c r="T24" s="374"/>
      <c r="U24" s="375"/>
      <c r="V24" s="379"/>
      <c r="W24" s="380"/>
      <c r="X24" s="379"/>
      <c r="Y24" s="380"/>
      <c r="Z24" s="379"/>
      <c r="AA24" s="380"/>
      <c r="AB24" s="379"/>
      <c r="AC24" s="380"/>
      <c r="AD24" s="361"/>
      <c r="AE24" s="361"/>
      <c r="AF24" s="361"/>
      <c r="AH24" s="362">
        <f>ROUND(V24+AB24*0.01,2)</f>
        <v>0</v>
      </c>
      <c r="AI24" s="363"/>
    </row>
    <row r="25" spans="2:35" ht="9" customHeight="1">
      <c r="B25" s="372"/>
      <c r="C25" s="372"/>
      <c r="D25" s="372"/>
      <c r="E25" s="372"/>
      <c r="F25" s="372"/>
      <c r="G25" s="368"/>
      <c r="H25" s="98"/>
      <c r="I25" s="98"/>
      <c r="J25" s="98"/>
      <c r="K25" s="370"/>
      <c r="L25" s="368"/>
      <c r="M25" s="98"/>
      <c r="N25" s="98"/>
      <c r="O25" s="98"/>
      <c r="P25" s="370"/>
      <c r="Q25" s="373"/>
      <c r="R25" s="374"/>
      <c r="S25" s="374"/>
      <c r="T25" s="374"/>
      <c r="U25" s="375"/>
      <c r="V25" s="381"/>
      <c r="W25" s="382"/>
      <c r="X25" s="381"/>
      <c r="Y25" s="382"/>
      <c r="Z25" s="381"/>
      <c r="AA25" s="382"/>
      <c r="AB25" s="381"/>
      <c r="AC25" s="382"/>
      <c r="AD25" s="361"/>
      <c r="AE25" s="361"/>
      <c r="AF25" s="361"/>
      <c r="AG25" s="113"/>
      <c r="AH25" s="364"/>
      <c r="AI25" s="365"/>
    </row>
    <row r="26" spans="2:35" ht="9" customHeight="1">
      <c r="B26" s="372"/>
      <c r="C26" s="372"/>
      <c r="D26" s="372"/>
      <c r="E26" s="372"/>
      <c r="F26" s="372"/>
      <c r="G26" s="369"/>
      <c r="H26" s="104"/>
      <c r="I26" s="104"/>
      <c r="J26" s="104"/>
      <c r="K26" s="371"/>
      <c r="L26" s="369"/>
      <c r="M26" s="104"/>
      <c r="N26" s="104"/>
      <c r="O26" s="104"/>
      <c r="P26" s="371"/>
      <c r="Q26" s="376"/>
      <c r="R26" s="377"/>
      <c r="S26" s="377"/>
      <c r="T26" s="377"/>
      <c r="U26" s="378"/>
      <c r="V26" s="383"/>
      <c r="W26" s="384"/>
      <c r="X26" s="383"/>
      <c r="Y26" s="384"/>
      <c r="Z26" s="383"/>
      <c r="AA26" s="384"/>
      <c r="AB26" s="383"/>
      <c r="AC26" s="384"/>
      <c r="AD26" s="361"/>
      <c r="AE26" s="361"/>
      <c r="AF26" s="361"/>
      <c r="AG26" s="113"/>
      <c r="AH26" s="366"/>
      <c r="AI26" s="367"/>
    </row>
    <row r="27" spans="2:32" ht="9.75" customHeight="1">
      <c r="B27" s="114"/>
      <c r="C27" s="114"/>
      <c r="D27" s="114"/>
      <c r="E27" s="114"/>
      <c r="F27" s="114"/>
      <c r="AD27" s="115"/>
      <c r="AE27" s="115"/>
      <c r="AF27" s="115"/>
    </row>
    <row r="28" spans="2:35" ht="9" customHeight="1">
      <c r="B28" s="403" t="s">
        <v>24</v>
      </c>
      <c r="C28" s="403"/>
      <c r="D28" s="403"/>
      <c r="E28" s="403"/>
      <c r="F28" s="403"/>
      <c r="G28" s="404" t="s">
        <v>67</v>
      </c>
      <c r="H28" s="404"/>
      <c r="I28" s="404"/>
      <c r="J28" s="404"/>
      <c r="K28" s="404"/>
      <c r="L28" s="405" t="s">
        <v>68</v>
      </c>
      <c r="M28" s="406"/>
      <c r="N28" s="406"/>
      <c r="O28" s="406"/>
      <c r="P28" s="407"/>
      <c r="Q28" s="404" t="s">
        <v>69</v>
      </c>
      <c r="R28" s="404"/>
      <c r="S28" s="404"/>
      <c r="T28" s="404"/>
      <c r="U28" s="404"/>
      <c r="V28" s="401" t="s">
        <v>16</v>
      </c>
      <c r="W28" s="401"/>
      <c r="X28" s="401" t="s">
        <v>17</v>
      </c>
      <c r="Y28" s="401"/>
      <c r="Z28" s="401" t="s">
        <v>18</v>
      </c>
      <c r="AA28" s="401"/>
      <c r="AB28" s="401" t="s">
        <v>19</v>
      </c>
      <c r="AC28" s="401"/>
      <c r="AD28" s="402" t="s">
        <v>0</v>
      </c>
      <c r="AE28" s="402"/>
      <c r="AF28" s="402"/>
      <c r="AH28" s="362"/>
      <c r="AI28" s="363"/>
    </row>
    <row r="29" spans="2:54" ht="9" customHeight="1">
      <c r="B29" s="403"/>
      <c r="C29" s="403"/>
      <c r="D29" s="403"/>
      <c r="E29" s="403"/>
      <c r="F29" s="403"/>
      <c r="G29" s="404"/>
      <c r="H29" s="404"/>
      <c r="I29" s="404"/>
      <c r="J29" s="404"/>
      <c r="K29" s="404"/>
      <c r="L29" s="408"/>
      <c r="M29" s="409"/>
      <c r="N29" s="409"/>
      <c r="O29" s="409"/>
      <c r="P29" s="410"/>
      <c r="Q29" s="404"/>
      <c r="R29" s="404"/>
      <c r="S29" s="404"/>
      <c r="T29" s="404"/>
      <c r="U29" s="404"/>
      <c r="V29" s="401"/>
      <c r="W29" s="401"/>
      <c r="X29" s="401"/>
      <c r="Y29" s="401"/>
      <c r="Z29" s="401"/>
      <c r="AA29" s="401"/>
      <c r="AB29" s="401"/>
      <c r="AC29" s="401"/>
      <c r="AD29" s="402"/>
      <c r="AE29" s="402"/>
      <c r="AF29" s="402"/>
      <c r="AH29" s="366"/>
      <c r="AI29" s="367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</row>
    <row r="30" spans="2:35" ht="9" customHeight="1">
      <c r="B30" s="372" t="str">
        <f>G28</f>
        <v>ＧＧＧ</v>
      </c>
      <c r="C30" s="372"/>
      <c r="D30" s="372"/>
      <c r="E30" s="372"/>
      <c r="F30" s="372"/>
      <c r="G30" s="373"/>
      <c r="H30" s="374"/>
      <c r="I30" s="374"/>
      <c r="J30" s="374"/>
      <c r="K30" s="375"/>
      <c r="L30" s="97"/>
      <c r="M30" s="98"/>
      <c r="N30" s="98"/>
      <c r="O30" s="98"/>
      <c r="P30" s="99"/>
      <c r="Q30" s="97"/>
      <c r="R30" s="98"/>
      <c r="S30" s="98"/>
      <c r="T30" s="98"/>
      <c r="U30" s="99"/>
      <c r="V30" s="379"/>
      <c r="W30" s="380"/>
      <c r="X30" s="379"/>
      <c r="Y30" s="380"/>
      <c r="Z30" s="379"/>
      <c r="AA30" s="380"/>
      <c r="AB30" s="379"/>
      <c r="AC30" s="380"/>
      <c r="AD30" s="361"/>
      <c r="AE30" s="361"/>
      <c r="AF30" s="361"/>
      <c r="AH30" s="362">
        <f>ROUND(V30+AB30*0.01,2)</f>
        <v>0</v>
      </c>
      <c r="AI30" s="363"/>
    </row>
    <row r="31" spans="2:35" ht="9" customHeight="1">
      <c r="B31" s="372"/>
      <c r="C31" s="372"/>
      <c r="D31" s="372"/>
      <c r="E31" s="372"/>
      <c r="F31" s="372"/>
      <c r="G31" s="373"/>
      <c r="H31" s="374"/>
      <c r="I31" s="374"/>
      <c r="J31" s="374"/>
      <c r="K31" s="375"/>
      <c r="L31" s="368"/>
      <c r="M31" s="101"/>
      <c r="N31" s="98"/>
      <c r="O31" s="101"/>
      <c r="P31" s="370"/>
      <c r="Q31" s="368"/>
      <c r="R31" s="101"/>
      <c r="S31" s="98"/>
      <c r="T31" s="101"/>
      <c r="U31" s="370"/>
      <c r="V31" s="381"/>
      <c r="W31" s="382"/>
      <c r="X31" s="381"/>
      <c r="Y31" s="382"/>
      <c r="Z31" s="381"/>
      <c r="AA31" s="382"/>
      <c r="AB31" s="381"/>
      <c r="AC31" s="382"/>
      <c r="AD31" s="361"/>
      <c r="AE31" s="361"/>
      <c r="AF31" s="361"/>
      <c r="AH31" s="364"/>
      <c r="AI31" s="365"/>
    </row>
    <row r="32" spans="2:35" ht="9" customHeight="1">
      <c r="B32" s="372"/>
      <c r="C32" s="372"/>
      <c r="D32" s="372"/>
      <c r="E32" s="372"/>
      <c r="F32" s="372"/>
      <c r="G32" s="376"/>
      <c r="H32" s="377"/>
      <c r="I32" s="377"/>
      <c r="J32" s="377"/>
      <c r="K32" s="378"/>
      <c r="L32" s="369"/>
      <c r="M32" s="103"/>
      <c r="N32" s="104"/>
      <c r="O32" s="103"/>
      <c r="P32" s="371"/>
      <c r="Q32" s="369"/>
      <c r="R32" s="103"/>
      <c r="S32" s="104"/>
      <c r="T32" s="103"/>
      <c r="U32" s="371"/>
      <c r="V32" s="383"/>
      <c r="W32" s="384"/>
      <c r="X32" s="383"/>
      <c r="Y32" s="384"/>
      <c r="Z32" s="383"/>
      <c r="AA32" s="384"/>
      <c r="AB32" s="383"/>
      <c r="AC32" s="384"/>
      <c r="AD32" s="361"/>
      <c r="AE32" s="361"/>
      <c r="AF32" s="361"/>
      <c r="AH32" s="366"/>
      <c r="AI32" s="367"/>
    </row>
    <row r="33" spans="2:35" ht="9" customHeight="1">
      <c r="B33" s="388" t="str">
        <f>L28</f>
        <v>ＨＨＨ</v>
      </c>
      <c r="C33" s="388"/>
      <c r="D33" s="388"/>
      <c r="E33" s="388"/>
      <c r="F33" s="388"/>
      <c r="G33" s="105"/>
      <c r="H33" s="106"/>
      <c r="I33" s="106"/>
      <c r="J33" s="106"/>
      <c r="K33" s="107"/>
      <c r="L33" s="389"/>
      <c r="M33" s="390"/>
      <c r="N33" s="390"/>
      <c r="O33" s="390"/>
      <c r="P33" s="391"/>
      <c r="Q33" s="108"/>
      <c r="R33" s="109"/>
      <c r="S33" s="106"/>
      <c r="T33" s="109"/>
      <c r="U33" s="110"/>
      <c r="V33" s="395"/>
      <c r="W33" s="396"/>
      <c r="X33" s="395"/>
      <c r="Y33" s="396"/>
      <c r="Z33" s="395"/>
      <c r="AA33" s="396"/>
      <c r="AB33" s="395"/>
      <c r="AC33" s="396"/>
      <c r="AD33" s="385"/>
      <c r="AE33" s="385"/>
      <c r="AF33" s="385"/>
      <c r="AH33" s="362">
        <f>ROUND(V33+AB33*0.01,2)</f>
        <v>0</v>
      </c>
      <c r="AI33" s="363"/>
    </row>
    <row r="34" spans="2:35" ht="9" customHeight="1">
      <c r="B34" s="388"/>
      <c r="C34" s="388"/>
      <c r="D34" s="388"/>
      <c r="E34" s="388"/>
      <c r="F34" s="388"/>
      <c r="G34" s="313"/>
      <c r="H34" s="106"/>
      <c r="I34" s="106"/>
      <c r="J34" s="106"/>
      <c r="K34" s="386"/>
      <c r="L34" s="389"/>
      <c r="M34" s="390"/>
      <c r="N34" s="390"/>
      <c r="O34" s="390"/>
      <c r="P34" s="391"/>
      <c r="Q34" s="313"/>
      <c r="R34" s="109"/>
      <c r="S34" s="106"/>
      <c r="T34" s="109"/>
      <c r="U34" s="386"/>
      <c r="V34" s="397"/>
      <c r="W34" s="398"/>
      <c r="X34" s="397"/>
      <c r="Y34" s="398"/>
      <c r="Z34" s="397"/>
      <c r="AA34" s="398"/>
      <c r="AB34" s="397"/>
      <c r="AC34" s="398"/>
      <c r="AD34" s="385"/>
      <c r="AE34" s="385"/>
      <c r="AF34" s="385"/>
      <c r="AH34" s="364"/>
      <c r="AI34" s="365"/>
    </row>
    <row r="35" spans="2:35" ht="9" customHeight="1">
      <c r="B35" s="388"/>
      <c r="C35" s="388"/>
      <c r="D35" s="388"/>
      <c r="E35" s="388"/>
      <c r="F35" s="388"/>
      <c r="G35" s="314"/>
      <c r="H35" s="111"/>
      <c r="I35" s="111"/>
      <c r="J35" s="111"/>
      <c r="K35" s="387"/>
      <c r="L35" s="392"/>
      <c r="M35" s="393"/>
      <c r="N35" s="393"/>
      <c r="O35" s="393"/>
      <c r="P35" s="394"/>
      <c r="Q35" s="314"/>
      <c r="R35" s="112"/>
      <c r="S35" s="111"/>
      <c r="T35" s="112"/>
      <c r="U35" s="387"/>
      <c r="V35" s="399"/>
      <c r="W35" s="400"/>
      <c r="X35" s="399"/>
      <c r="Y35" s="400"/>
      <c r="Z35" s="399"/>
      <c r="AA35" s="400"/>
      <c r="AB35" s="399"/>
      <c r="AC35" s="400"/>
      <c r="AD35" s="385"/>
      <c r="AE35" s="385"/>
      <c r="AF35" s="385"/>
      <c r="AH35" s="366"/>
      <c r="AI35" s="367"/>
    </row>
    <row r="36" spans="2:35" ht="9" customHeight="1">
      <c r="B36" s="372" t="str">
        <f>Q28</f>
        <v>ＩＩＩ</v>
      </c>
      <c r="C36" s="372"/>
      <c r="D36" s="372"/>
      <c r="E36" s="372"/>
      <c r="F36" s="372"/>
      <c r="G36" s="100"/>
      <c r="H36" s="98"/>
      <c r="I36" s="98"/>
      <c r="J36" s="98"/>
      <c r="K36" s="102"/>
      <c r="L36" s="97"/>
      <c r="M36" s="98"/>
      <c r="N36" s="98"/>
      <c r="O36" s="98"/>
      <c r="P36" s="99"/>
      <c r="Q36" s="373"/>
      <c r="R36" s="374"/>
      <c r="S36" s="374"/>
      <c r="T36" s="374"/>
      <c r="U36" s="375"/>
      <c r="V36" s="379"/>
      <c r="W36" s="380"/>
      <c r="X36" s="379"/>
      <c r="Y36" s="380"/>
      <c r="Z36" s="379"/>
      <c r="AA36" s="380"/>
      <c r="AB36" s="379"/>
      <c r="AC36" s="380"/>
      <c r="AD36" s="361"/>
      <c r="AE36" s="361"/>
      <c r="AF36" s="361"/>
      <c r="AH36" s="362">
        <f>ROUND(V36+AB36*0.01,2)</f>
        <v>0</v>
      </c>
      <c r="AI36" s="363"/>
    </row>
    <row r="37" spans="2:35" ht="9" customHeight="1">
      <c r="B37" s="372"/>
      <c r="C37" s="372"/>
      <c r="D37" s="372"/>
      <c r="E37" s="372"/>
      <c r="F37" s="372"/>
      <c r="G37" s="368"/>
      <c r="H37" s="98"/>
      <c r="I37" s="98"/>
      <c r="J37" s="98"/>
      <c r="K37" s="370"/>
      <c r="L37" s="368"/>
      <c r="M37" s="98"/>
      <c r="N37" s="98"/>
      <c r="O37" s="98"/>
      <c r="P37" s="370"/>
      <c r="Q37" s="373"/>
      <c r="R37" s="374"/>
      <c r="S37" s="374"/>
      <c r="T37" s="374"/>
      <c r="U37" s="375"/>
      <c r="V37" s="381"/>
      <c r="W37" s="382"/>
      <c r="X37" s="381"/>
      <c r="Y37" s="382"/>
      <c r="Z37" s="381"/>
      <c r="AA37" s="382"/>
      <c r="AB37" s="381"/>
      <c r="AC37" s="382"/>
      <c r="AD37" s="361"/>
      <c r="AE37" s="361"/>
      <c r="AF37" s="361"/>
      <c r="AG37" s="113"/>
      <c r="AH37" s="364"/>
      <c r="AI37" s="365"/>
    </row>
    <row r="38" spans="2:35" ht="9" customHeight="1">
      <c r="B38" s="372"/>
      <c r="C38" s="372"/>
      <c r="D38" s="372"/>
      <c r="E38" s="372"/>
      <c r="F38" s="372"/>
      <c r="G38" s="369"/>
      <c r="H38" s="104"/>
      <c r="I38" s="104"/>
      <c r="J38" s="104"/>
      <c r="K38" s="371"/>
      <c r="L38" s="369"/>
      <c r="M38" s="104"/>
      <c r="N38" s="104"/>
      <c r="O38" s="104"/>
      <c r="P38" s="371"/>
      <c r="Q38" s="376"/>
      <c r="R38" s="377"/>
      <c r="S38" s="377"/>
      <c r="T38" s="377"/>
      <c r="U38" s="378"/>
      <c r="V38" s="383"/>
      <c r="W38" s="384"/>
      <c r="X38" s="383"/>
      <c r="Y38" s="384"/>
      <c r="Z38" s="383"/>
      <c r="AA38" s="384"/>
      <c r="AB38" s="383"/>
      <c r="AC38" s="384"/>
      <c r="AD38" s="361"/>
      <c r="AE38" s="361"/>
      <c r="AF38" s="361"/>
      <c r="AG38" s="113"/>
      <c r="AH38" s="366"/>
      <c r="AI38" s="367"/>
    </row>
    <row r="39" spans="2:32" ht="9.75" customHeight="1">
      <c r="B39" s="114"/>
      <c r="C39" s="114"/>
      <c r="D39" s="114"/>
      <c r="E39" s="114"/>
      <c r="F39" s="114"/>
      <c r="AD39" s="115"/>
      <c r="AE39" s="115"/>
      <c r="AF39" s="115"/>
    </row>
    <row r="40" spans="2:35" ht="9" customHeight="1">
      <c r="B40" s="403" t="s">
        <v>25</v>
      </c>
      <c r="C40" s="403"/>
      <c r="D40" s="403"/>
      <c r="E40" s="403"/>
      <c r="F40" s="403"/>
      <c r="G40" s="404" t="s">
        <v>70</v>
      </c>
      <c r="H40" s="404"/>
      <c r="I40" s="404"/>
      <c r="J40" s="404"/>
      <c r="K40" s="404"/>
      <c r="L40" s="404" t="s">
        <v>71</v>
      </c>
      <c r="M40" s="404"/>
      <c r="N40" s="404"/>
      <c r="O40" s="404"/>
      <c r="P40" s="404"/>
      <c r="Q40" s="404" t="s">
        <v>72</v>
      </c>
      <c r="R40" s="404"/>
      <c r="S40" s="404"/>
      <c r="T40" s="404"/>
      <c r="U40" s="404"/>
      <c r="V40" s="401" t="s">
        <v>16</v>
      </c>
      <c r="W40" s="401"/>
      <c r="X40" s="401" t="s">
        <v>17</v>
      </c>
      <c r="Y40" s="401"/>
      <c r="Z40" s="401" t="s">
        <v>18</v>
      </c>
      <c r="AA40" s="401"/>
      <c r="AB40" s="401" t="s">
        <v>19</v>
      </c>
      <c r="AC40" s="401"/>
      <c r="AD40" s="402" t="s">
        <v>0</v>
      </c>
      <c r="AE40" s="402"/>
      <c r="AF40" s="402"/>
      <c r="AH40" s="362"/>
      <c r="AI40" s="363"/>
    </row>
    <row r="41" spans="2:35" ht="9" customHeight="1">
      <c r="B41" s="403"/>
      <c r="C41" s="403"/>
      <c r="D41" s="403"/>
      <c r="E41" s="403"/>
      <c r="F41" s="403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1"/>
      <c r="W41" s="401"/>
      <c r="X41" s="401"/>
      <c r="Y41" s="401"/>
      <c r="Z41" s="401"/>
      <c r="AA41" s="401"/>
      <c r="AB41" s="401"/>
      <c r="AC41" s="401"/>
      <c r="AD41" s="402"/>
      <c r="AE41" s="402"/>
      <c r="AF41" s="402"/>
      <c r="AH41" s="366"/>
      <c r="AI41" s="367"/>
    </row>
    <row r="42" spans="2:35" ht="9" customHeight="1">
      <c r="B42" s="372" t="str">
        <f>G40</f>
        <v>ＪＪＪ</v>
      </c>
      <c r="C42" s="372"/>
      <c r="D42" s="372"/>
      <c r="E42" s="372"/>
      <c r="F42" s="372"/>
      <c r="G42" s="373"/>
      <c r="H42" s="374"/>
      <c r="I42" s="374"/>
      <c r="J42" s="374"/>
      <c r="K42" s="375"/>
      <c r="L42" s="97"/>
      <c r="M42" s="98"/>
      <c r="N42" s="98"/>
      <c r="O42" s="98"/>
      <c r="P42" s="99"/>
      <c r="Q42" s="97"/>
      <c r="R42" s="98"/>
      <c r="S42" s="98"/>
      <c r="T42" s="98"/>
      <c r="U42" s="99"/>
      <c r="V42" s="379"/>
      <c r="W42" s="380"/>
      <c r="X42" s="379"/>
      <c r="Y42" s="380"/>
      <c r="Z42" s="379"/>
      <c r="AA42" s="380"/>
      <c r="AB42" s="379"/>
      <c r="AC42" s="380"/>
      <c r="AD42" s="361"/>
      <c r="AE42" s="361"/>
      <c r="AF42" s="361"/>
      <c r="AH42" s="362">
        <f>ROUND(V42+AB42*0.01,2)</f>
        <v>0</v>
      </c>
      <c r="AI42" s="363"/>
    </row>
    <row r="43" spans="2:35" ht="9" customHeight="1">
      <c r="B43" s="372"/>
      <c r="C43" s="372"/>
      <c r="D43" s="372"/>
      <c r="E43" s="372"/>
      <c r="F43" s="372"/>
      <c r="G43" s="373"/>
      <c r="H43" s="374"/>
      <c r="I43" s="374"/>
      <c r="J43" s="374"/>
      <c r="K43" s="375"/>
      <c r="L43" s="368"/>
      <c r="M43" s="101"/>
      <c r="N43" s="98"/>
      <c r="O43" s="101"/>
      <c r="P43" s="370"/>
      <c r="Q43" s="368"/>
      <c r="R43" s="101"/>
      <c r="S43" s="98"/>
      <c r="T43" s="101"/>
      <c r="U43" s="370"/>
      <c r="V43" s="381"/>
      <c r="W43" s="382"/>
      <c r="X43" s="381"/>
      <c r="Y43" s="382"/>
      <c r="Z43" s="381"/>
      <c r="AA43" s="382"/>
      <c r="AB43" s="381"/>
      <c r="AC43" s="382"/>
      <c r="AD43" s="361"/>
      <c r="AE43" s="361"/>
      <c r="AF43" s="361"/>
      <c r="AH43" s="364"/>
      <c r="AI43" s="365"/>
    </row>
    <row r="44" spans="2:35" ht="9" customHeight="1">
      <c r="B44" s="372"/>
      <c r="C44" s="372"/>
      <c r="D44" s="372"/>
      <c r="E44" s="372"/>
      <c r="F44" s="372"/>
      <c r="G44" s="376"/>
      <c r="H44" s="377"/>
      <c r="I44" s="377"/>
      <c r="J44" s="377"/>
      <c r="K44" s="378"/>
      <c r="L44" s="369"/>
      <c r="M44" s="103"/>
      <c r="N44" s="104"/>
      <c r="O44" s="103"/>
      <c r="P44" s="371"/>
      <c r="Q44" s="369"/>
      <c r="R44" s="103"/>
      <c r="S44" s="104"/>
      <c r="T44" s="103"/>
      <c r="U44" s="371"/>
      <c r="V44" s="383"/>
      <c r="W44" s="384"/>
      <c r="X44" s="383"/>
      <c r="Y44" s="384"/>
      <c r="Z44" s="383"/>
      <c r="AA44" s="384"/>
      <c r="AB44" s="383"/>
      <c r="AC44" s="384"/>
      <c r="AD44" s="361"/>
      <c r="AE44" s="361"/>
      <c r="AF44" s="361"/>
      <c r="AH44" s="366"/>
      <c r="AI44" s="367"/>
    </row>
    <row r="45" spans="2:35" ht="9" customHeight="1">
      <c r="B45" s="388" t="str">
        <f>L40</f>
        <v>ＫＫＫ</v>
      </c>
      <c r="C45" s="388"/>
      <c r="D45" s="388"/>
      <c r="E45" s="388"/>
      <c r="F45" s="388"/>
      <c r="G45" s="105"/>
      <c r="H45" s="106"/>
      <c r="I45" s="106"/>
      <c r="J45" s="106"/>
      <c r="K45" s="107"/>
      <c r="L45" s="389"/>
      <c r="M45" s="390"/>
      <c r="N45" s="390"/>
      <c r="O45" s="390"/>
      <c r="P45" s="391"/>
      <c r="Q45" s="108"/>
      <c r="R45" s="109"/>
      <c r="S45" s="106"/>
      <c r="T45" s="109"/>
      <c r="U45" s="110"/>
      <c r="V45" s="395"/>
      <c r="W45" s="396"/>
      <c r="X45" s="395"/>
      <c r="Y45" s="396"/>
      <c r="Z45" s="395"/>
      <c r="AA45" s="396"/>
      <c r="AB45" s="395"/>
      <c r="AC45" s="396"/>
      <c r="AD45" s="385"/>
      <c r="AE45" s="385"/>
      <c r="AF45" s="385"/>
      <c r="AH45" s="362">
        <f>ROUND(V45+AB45*0.01,2)</f>
        <v>0</v>
      </c>
      <c r="AI45" s="363"/>
    </row>
    <row r="46" spans="2:35" ht="9" customHeight="1">
      <c r="B46" s="388"/>
      <c r="C46" s="388"/>
      <c r="D46" s="388"/>
      <c r="E46" s="388"/>
      <c r="F46" s="388"/>
      <c r="G46" s="313"/>
      <c r="H46" s="106"/>
      <c r="I46" s="106"/>
      <c r="J46" s="106"/>
      <c r="K46" s="386"/>
      <c r="L46" s="389"/>
      <c r="M46" s="390"/>
      <c r="N46" s="390"/>
      <c r="O46" s="390"/>
      <c r="P46" s="391"/>
      <c r="Q46" s="313"/>
      <c r="R46" s="109"/>
      <c r="S46" s="106"/>
      <c r="T46" s="109"/>
      <c r="U46" s="386"/>
      <c r="V46" s="397"/>
      <c r="W46" s="398"/>
      <c r="X46" s="397"/>
      <c r="Y46" s="398"/>
      <c r="Z46" s="397"/>
      <c r="AA46" s="398"/>
      <c r="AB46" s="397"/>
      <c r="AC46" s="398"/>
      <c r="AD46" s="385"/>
      <c r="AE46" s="385"/>
      <c r="AF46" s="385"/>
      <c r="AH46" s="364"/>
      <c r="AI46" s="365"/>
    </row>
    <row r="47" spans="2:35" ht="9" customHeight="1">
      <c r="B47" s="388"/>
      <c r="C47" s="388"/>
      <c r="D47" s="388"/>
      <c r="E47" s="388"/>
      <c r="F47" s="388"/>
      <c r="G47" s="314"/>
      <c r="H47" s="111"/>
      <c r="I47" s="111"/>
      <c r="J47" s="111"/>
      <c r="K47" s="387"/>
      <c r="L47" s="392"/>
      <c r="M47" s="393"/>
      <c r="N47" s="393"/>
      <c r="O47" s="393"/>
      <c r="P47" s="394"/>
      <c r="Q47" s="314"/>
      <c r="R47" s="112"/>
      <c r="S47" s="111"/>
      <c r="T47" s="112"/>
      <c r="U47" s="387"/>
      <c r="V47" s="399"/>
      <c r="W47" s="400"/>
      <c r="X47" s="399"/>
      <c r="Y47" s="400"/>
      <c r="Z47" s="399"/>
      <c r="AA47" s="400"/>
      <c r="AB47" s="399"/>
      <c r="AC47" s="400"/>
      <c r="AD47" s="385"/>
      <c r="AE47" s="385"/>
      <c r="AF47" s="385"/>
      <c r="AH47" s="366"/>
      <c r="AI47" s="367"/>
    </row>
    <row r="48" spans="2:35" ht="9" customHeight="1">
      <c r="B48" s="372" t="str">
        <f>Q40</f>
        <v>ＬＬＬ</v>
      </c>
      <c r="C48" s="372"/>
      <c r="D48" s="372"/>
      <c r="E48" s="372"/>
      <c r="F48" s="372"/>
      <c r="G48" s="100"/>
      <c r="H48" s="98"/>
      <c r="I48" s="98"/>
      <c r="J48" s="98"/>
      <c r="K48" s="99"/>
      <c r="L48" s="97"/>
      <c r="M48" s="98"/>
      <c r="N48" s="98"/>
      <c r="O48" s="98"/>
      <c r="P48" s="99"/>
      <c r="Q48" s="373"/>
      <c r="R48" s="374"/>
      <c r="S48" s="374"/>
      <c r="T48" s="374"/>
      <c r="U48" s="375"/>
      <c r="V48" s="379"/>
      <c r="W48" s="380"/>
      <c r="X48" s="379"/>
      <c r="Y48" s="380"/>
      <c r="Z48" s="379"/>
      <c r="AA48" s="380"/>
      <c r="AB48" s="379"/>
      <c r="AC48" s="380"/>
      <c r="AD48" s="361"/>
      <c r="AE48" s="361"/>
      <c r="AF48" s="361"/>
      <c r="AH48" s="362">
        <f>ROUND(V48+AB48*0.01,2)</f>
        <v>0</v>
      </c>
      <c r="AI48" s="363"/>
    </row>
    <row r="49" spans="2:35" ht="9" customHeight="1">
      <c r="B49" s="372"/>
      <c r="C49" s="372"/>
      <c r="D49" s="372"/>
      <c r="E49" s="372"/>
      <c r="F49" s="372"/>
      <c r="G49" s="368"/>
      <c r="H49" s="98"/>
      <c r="I49" s="98"/>
      <c r="J49" s="98"/>
      <c r="K49" s="370"/>
      <c r="L49" s="368"/>
      <c r="M49" s="98"/>
      <c r="N49" s="98"/>
      <c r="O49" s="98"/>
      <c r="P49" s="370"/>
      <c r="Q49" s="373"/>
      <c r="R49" s="374"/>
      <c r="S49" s="374"/>
      <c r="T49" s="374"/>
      <c r="U49" s="375"/>
      <c r="V49" s="381"/>
      <c r="W49" s="382"/>
      <c r="X49" s="381"/>
      <c r="Y49" s="382"/>
      <c r="Z49" s="381"/>
      <c r="AA49" s="382"/>
      <c r="AB49" s="381"/>
      <c r="AC49" s="382"/>
      <c r="AD49" s="361"/>
      <c r="AE49" s="361"/>
      <c r="AF49" s="361"/>
      <c r="AG49" s="113"/>
      <c r="AH49" s="364"/>
      <c r="AI49" s="365"/>
    </row>
    <row r="50" spans="2:35" ht="9" customHeight="1">
      <c r="B50" s="372"/>
      <c r="C50" s="372"/>
      <c r="D50" s="372"/>
      <c r="E50" s="372"/>
      <c r="F50" s="372"/>
      <c r="G50" s="369"/>
      <c r="H50" s="104"/>
      <c r="I50" s="104"/>
      <c r="J50" s="104"/>
      <c r="K50" s="371"/>
      <c r="L50" s="369"/>
      <c r="M50" s="104"/>
      <c r="N50" s="104"/>
      <c r="O50" s="104"/>
      <c r="P50" s="371"/>
      <c r="Q50" s="376"/>
      <c r="R50" s="377"/>
      <c r="S50" s="377"/>
      <c r="T50" s="377"/>
      <c r="U50" s="378"/>
      <c r="V50" s="383"/>
      <c r="W50" s="384"/>
      <c r="X50" s="383"/>
      <c r="Y50" s="384"/>
      <c r="Z50" s="383"/>
      <c r="AA50" s="384"/>
      <c r="AB50" s="383"/>
      <c r="AC50" s="384"/>
      <c r="AD50" s="361"/>
      <c r="AE50" s="361"/>
      <c r="AF50" s="361"/>
      <c r="AG50" s="113"/>
      <c r="AH50" s="366"/>
      <c r="AI50" s="367"/>
    </row>
    <row r="51" ht="9.75" customHeight="1"/>
    <row r="52" spans="2:32" ht="9" customHeight="1">
      <c r="B52" s="346" t="s">
        <v>26</v>
      </c>
      <c r="C52" s="347"/>
      <c r="D52" s="347"/>
      <c r="E52" s="347"/>
      <c r="F52" s="348"/>
      <c r="G52" s="324" t="s">
        <v>27</v>
      </c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6"/>
      <c r="T52" s="324" t="s">
        <v>27</v>
      </c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6"/>
    </row>
    <row r="53" spans="2:32" ht="9" customHeight="1">
      <c r="B53" s="349"/>
      <c r="C53" s="350"/>
      <c r="D53" s="350"/>
      <c r="E53" s="350"/>
      <c r="F53" s="351"/>
      <c r="G53" s="355" t="s">
        <v>59</v>
      </c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7"/>
      <c r="T53" s="355" t="s">
        <v>60</v>
      </c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7"/>
    </row>
    <row r="54" spans="2:32" ht="9" customHeight="1">
      <c r="B54" s="352"/>
      <c r="C54" s="353"/>
      <c r="D54" s="353"/>
      <c r="E54" s="353"/>
      <c r="F54" s="354"/>
      <c r="G54" s="358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60"/>
      <c r="T54" s="358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60"/>
    </row>
    <row r="55" spans="2:32" ht="9" customHeight="1">
      <c r="B55" s="315" t="s">
        <v>38</v>
      </c>
      <c r="C55" s="316"/>
      <c r="D55" s="316"/>
      <c r="E55" s="316"/>
      <c r="F55" s="317"/>
      <c r="G55" s="335" t="str">
        <f>+Q28</f>
        <v>ＩＩＩ</v>
      </c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7"/>
      <c r="T55" s="335" t="str">
        <f>+Q40</f>
        <v>ＬＬＬ</v>
      </c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7"/>
    </row>
    <row r="56" spans="2:32" ht="9" customHeight="1">
      <c r="B56" s="318"/>
      <c r="C56" s="319"/>
      <c r="D56" s="319"/>
      <c r="E56" s="319"/>
      <c r="F56" s="320"/>
      <c r="G56" s="338" t="str">
        <f>+G4</f>
        <v>ＡＡＡ</v>
      </c>
      <c r="H56" s="339"/>
      <c r="I56" s="339"/>
      <c r="J56" s="339"/>
      <c r="K56" s="339"/>
      <c r="L56" s="339"/>
      <c r="M56" s="342" t="s">
        <v>20</v>
      </c>
      <c r="N56" s="339" t="str">
        <f>+L4</f>
        <v>ＢＢＢ</v>
      </c>
      <c r="O56" s="339"/>
      <c r="P56" s="339"/>
      <c r="Q56" s="339"/>
      <c r="R56" s="339"/>
      <c r="S56" s="344"/>
      <c r="T56" s="338" t="str">
        <f>+G16</f>
        <v>ＤＤＤ</v>
      </c>
      <c r="U56" s="339"/>
      <c r="V56" s="339"/>
      <c r="W56" s="339"/>
      <c r="X56" s="339"/>
      <c r="Y56" s="339"/>
      <c r="Z56" s="342" t="s">
        <v>20</v>
      </c>
      <c r="AA56" s="339" t="str">
        <f>+L16</f>
        <v>ＥＥＥ</v>
      </c>
      <c r="AB56" s="339"/>
      <c r="AC56" s="339"/>
      <c r="AD56" s="339"/>
      <c r="AE56" s="339"/>
      <c r="AF56" s="344"/>
    </row>
    <row r="57" spans="2:32" ht="9" customHeight="1">
      <c r="B57" s="321"/>
      <c r="C57" s="322"/>
      <c r="D57" s="322"/>
      <c r="E57" s="322"/>
      <c r="F57" s="323"/>
      <c r="G57" s="340"/>
      <c r="H57" s="341"/>
      <c r="I57" s="341"/>
      <c r="J57" s="341"/>
      <c r="K57" s="341"/>
      <c r="L57" s="341"/>
      <c r="M57" s="343"/>
      <c r="N57" s="341"/>
      <c r="O57" s="341"/>
      <c r="P57" s="341"/>
      <c r="Q57" s="341"/>
      <c r="R57" s="341"/>
      <c r="S57" s="345"/>
      <c r="T57" s="340"/>
      <c r="U57" s="341"/>
      <c r="V57" s="341"/>
      <c r="W57" s="341"/>
      <c r="X57" s="341"/>
      <c r="Y57" s="341"/>
      <c r="Z57" s="343"/>
      <c r="AA57" s="341"/>
      <c r="AB57" s="341"/>
      <c r="AC57" s="341"/>
      <c r="AD57" s="341"/>
      <c r="AE57" s="341"/>
      <c r="AF57" s="345"/>
    </row>
    <row r="58" spans="2:32" ht="9" customHeight="1">
      <c r="B58" s="315" t="s">
        <v>39</v>
      </c>
      <c r="C58" s="316"/>
      <c r="D58" s="316"/>
      <c r="E58" s="316"/>
      <c r="F58" s="317"/>
      <c r="G58" s="335" t="str">
        <f>+L4</f>
        <v>ＢＢＢ</v>
      </c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7"/>
      <c r="T58" s="335" t="str">
        <f>+L16</f>
        <v>ＥＥＥ</v>
      </c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7"/>
    </row>
    <row r="59" spans="2:32" ht="9" customHeight="1">
      <c r="B59" s="318"/>
      <c r="C59" s="319"/>
      <c r="D59" s="319"/>
      <c r="E59" s="319"/>
      <c r="F59" s="320"/>
      <c r="G59" s="338" t="str">
        <f>+G28</f>
        <v>ＧＧＧ</v>
      </c>
      <c r="H59" s="339"/>
      <c r="I59" s="339"/>
      <c r="J59" s="339"/>
      <c r="K59" s="339"/>
      <c r="L59" s="339"/>
      <c r="M59" s="342" t="s">
        <v>20</v>
      </c>
      <c r="N59" s="339" t="str">
        <f>+L28</f>
        <v>ＨＨＨ</v>
      </c>
      <c r="O59" s="339"/>
      <c r="P59" s="339"/>
      <c r="Q59" s="339"/>
      <c r="R59" s="339"/>
      <c r="S59" s="344"/>
      <c r="T59" s="338" t="str">
        <f>+G40</f>
        <v>ＪＪＪ</v>
      </c>
      <c r="U59" s="339"/>
      <c r="V59" s="339"/>
      <c r="W59" s="339"/>
      <c r="X59" s="339"/>
      <c r="Y59" s="339"/>
      <c r="Z59" s="342" t="s">
        <v>20</v>
      </c>
      <c r="AA59" s="339" t="str">
        <f>+L40</f>
        <v>ＫＫＫ</v>
      </c>
      <c r="AB59" s="339"/>
      <c r="AC59" s="339"/>
      <c r="AD59" s="339"/>
      <c r="AE59" s="339"/>
      <c r="AF59" s="344"/>
    </row>
    <row r="60" spans="2:32" ht="9" customHeight="1">
      <c r="B60" s="321"/>
      <c r="C60" s="322"/>
      <c r="D60" s="322"/>
      <c r="E60" s="322"/>
      <c r="F60" s="323"/>
      <c r="G60" s="340"/>
      <c r="H60" s="341"/>
      <c r="I60" s="341"/>
      <c r="J60" s="341"/>
      <c r="K60" s="341"/>
      <c r="L60" s="341"/>
      <c r="M60" s="343"/>
      <c r="N60" s="341"/>
      <c r="O60" s="341"/>
      <c r="P60" s="341"/>
      <c r="Q60" s="341"/>
      <c r="R60" s="341"/>
      <c r="S60" s="345"/>
      <c r="T60" s="340"/>
      <c r="U60" s="341"/>
      <c r="V60" s="341"/>
      <c r="W60" s="341"/>
      <c r="X60" s="341"/>
      <c r="Y60" s="341"/>
      <c r="Z60" s="343"/>
      <c r="AA60" s="341"/>
      <c r="AB60" s="341"/>
      <c r="AC60" s="341"/>
      <c r="AD60" s="341"/>
      <c r="AE60" s="341"/>
      <c r="AF60" s="345"/>
    </row>
    <row r="61" spans="2:32" ht="9" customHeight="1">
      <c r="B61" s="315" t="s">
        <v>40</v>
      </c>
      <c r="C61" s="316"/>
      <c r="D61" s="316"/>
      <c r="E61" s="316"/>
      <c r="F61" s="317"/>
      <c r="G61" s="335" t="str">
        <f>+L28</f>
        <v>ＨＨＨ</v>
      </c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7"/>
      <c r="T61" s="335" t="str">
        <f>+L40</f>
        <v>ＫＫＫ</v>
      </c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7"/>
    </row>
    <row r="62" spans="2:32" ht="9" customHeight="1">
      <c r="B62" s="318"/>
      <c r="C62" s="319"/>
      <c r="D62" s="319"/>
      <c r="E62" s="319"/>
      <c r="F62" s="320"/>
      <c r="G62" s="338" t="str">
        <f>+G4</f>
        <v>ＡＡＡ</v>
      </c>
      <c r="H62" s="339"/>
      <c r="I62" s="339"/>
      <c r="J62" s="339"/>
      <c r="K62" s="339"/>
      <c r="L62" s="339"/>
      <c r="M62" s="342" t="s">
        <v>20</v>
      </c>
      <c r="N62" s="339" t="str">
        <f>+Q4</f>
        <v>ＣＣＣ</v>
      </c>
      <c r="O62" s="339"/>
      <c r="P62" s="339"/>
      <c r="Q62" s="339"/>
      <c r="R62" s="339"/>
      <c r="S62" s="344"/>
      <c r="T62" s="338" t="str">
        <f>+G16</f>
        <v>ＤＤＤ</v>
      </c>
      <c r="U62" s="339"/>
      <c r="V62" s="339"/>
      <c r="W62" s="339"/>
      <c r="X62" s="339"/>
      <c r="Y62" s="339"/>
      <c r="Z62" s="342" t="s">
        <v>20</v>
      </c>
      <c r="AA62" s="339" t="str">
        <f>+Q16</f>
        <v>ＦＦＦ</v>
      </c>
      <c r="AB62" s="339"/>
      <c r="AC62" s="339"/>
      <c r="AD62" s="339"/>
      <c r="AE62" s="339"/>
      <c r="AF62" s="344"/>
    </row>
    <row r="63" spans="2:32" ht="9" customHeight="1">
      <c r="B63" s="321"/>
      <c r="C63" s="322"/>
      <c r="D63" s="322"/>
      <c r="E63" s="322"/>
      <c r="F63" s="323"/>
      <c r="G63" s="340"/>
      <c r="H63" s="341"/>
      <c r="I63" s="341"/>
      <c r="J63" s="341"/>
      <c r="K63" s="341"/>
      <c r="L63" s="341"/>
      <c r="M63" s="343"/>
      <c r="N63" s="341"/>
      <c r="O63" s="341"/>
      <c r="P63" s="341"/>
      <c r="Q63" s="341"/>
      <c r="R63" s="341"/>
      <c r="S63" s="345"/>
      <c r="T63" s="340"/>
      <c r="U63" s="341"/>
      <c r="V63" s="341"/>
      <c r="W63" s="341"/>
      <c r="X63" s="341"/>
      <c r="Y63" s="341"/>
      <c r="Z63" s="343"/>
      <c r="AA63" s="341"/>
      <c r="AB63" s="341"/>
      <c r="AC63" s="341"/>
      <c r="AD63" s="341"/>
      <c r="AE63" s="341"/>
      <c r="AF63" s="345"/>
    </row>
    <row r="64" spans="2:32" ht="9" customHeight="1">
      <c r="B64" s="315" t="s">
        <v>41</v>
      </c>
      <c r="C64" s="316"/>
      <c r="D64" s="316"/>
      <c r="E64" s="316"/>
      <c r="F64" s="317"/>
      <c r="G64" s="335" t="str">
        <f>+G4</f>
        <v>ＡＡＡ</v>
      </c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7"/>
      <c r="T64" s="335" t="str">
        <f>+G16</f>
        <v>ＤＤＤ</v>
      </c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7"/>
    </row>
    <row r="65" spans="2:32" ht="9" customHeight="1">
      <c r="B65" s="318"/>
      <c r="C65" s="319"/>
      <c r="D65" s="319"/>
      <c r="E65" s="319"/>
      <c r="F65" s="320"/>
      <c r="G65" s="338" t="str">
        <f>+G28</f>
        <v>ＧＧＧ</v>
      </c>
      <c r="H65" s="339"/>
      <c r="I65" s="339"/>
      <c r="J65" s="339"/>
      <c r="K65" s="339"/>
      <c r="L65" s="339"/>
      <c r="M65" s="342" t="s">
        <v>20</v>
      </c>
      <c r="N65" s="339" t="str">
        <f>+Q28</f>
        <v>ＩＩＩ</v>
      </c>
      <c r="O65" s="339"/>
      <c r="P65" s="339"/>
      <c r="Q65" s="339"/>
      <c r="R65" s="339"/>
      <c r="S65" s="344"/>
      <c r="T65" s="338" t="str">
        <f>+G40</f>
        <v>ＪＪＪ</v>
      </c>
      <c r="U65" s="339"/>
      <c r="V65" s="339"/>
      <c r="W65" s="339"/>
      <c r="X65" s="339"/>
      <c r="Y65" s="339"/>
      <c r="Z65" s="342" t="s">
        <v>20</v>
      </c>
      <c r="AA65" s="339" t="str">
        <f>+Q40</f>
        <v>ＬＬＬ</v>
      </c>
      <c r="AB65" s="339"/>
      <c r="AC65" s="339"/>
      <c r="AD65" s="339"/>
      <c r="AE65" s="339"/>
      <c r="AF65" s="344"/>
    </row>
    <row r="66" spans="2:32" ht="9" customHeight="1">
      <c r="B66" s="321"/>
      <c r="C66" s="322"/>
      <c r="D66" s="322"/>
      <c r="E66" s="322"/>
      <c r="F66" s="323"/>
      <c r="G66" s="340"/>
      <c r="H66" s="341"/>
      <c r="I66" s="341"/>
      <c r="J66" s="341"/>
      <c r="K66" s="341"/>
      <c r="L66" s="341"/>
      <c r="M66" s="343"/>
      <c r="N66" s="341"/>
      <c r="O66" s="341"/>
      <c r="P66" s="341"/>
      <c r="Q66" s="341"/>
      <c r="R66" s="341"/>
      <c r="S66" s="345"/>
      <c r="T66" s="340"/>
      <c r="U66" s="341"/>
      <c r="V66" s="341"/>
      <c r="W66" s="341"/>
      <c r="X66" s="341"/>
      <c r="Y66" s="341"/>
      <c r="Z66" s="343"/>
      <c r="AA66" s="341"/>
      <c r="AB66" s="341"/>
      <c r="AC66" s="341"/>
      <c r="AD66" s="341"/>
      <c r="AE66" s="341"/>
      <c r="AF66" s="345"/>
    </row>
    <row r="67" spans="2:32" ht="9" customHeight="1">
      <c r="B67" s="315" t="s">
        <v>42</v>
      </c>
      <c r="C67" s="316"/>
      <c r="D67" s="316"/>
      <c r="E67" s="316"/>
      <c r="F67" s="317"/>
      <c r="G67" s="335" t="str">
        <f>+G28</f>
        <v>ＧＧＧ</v>
      </c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7"/>
      <c r="T67" s="335" t="str">
        <f>+G40</f>
        <v>ＪＪＪ</v>
      </c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7"/>
    </row>
    <row r="68" spans="2:32" ht="9" customHeight="1">
      <c r="B68" s="318"/>
      <c r="C68" s="319"/>
      <c r="D68" s="319"/>
      <c r="E68" s="319"/>
      <c r="F68" s="320"/>
      <c r="G68" s="338" t="str">
        <f>+L4</f>
        <v>ＢＢＢ</v>
      </c>
      <c r="H68" s="339"/>
      <c r="I68" s="339"/>
      <c r="J68" s="339"/>
      <c r="K68" s="339"/>
      <c r="L68" s="339"/>
      <c r="M68" s="342" t="s">
        <v>20</v>
      </c>
      <c r="N68" s="339" t="str">
        <f>+Q4</f>
        <v>ＣＣＣ</v>
      </c>
      <c r="O68" s="339"/>
      <c r="P68" s="339"/>
      <c r="Q68" s="339"/>
      <c r="R68" s="339"/>
      <c r="S68" s="344"/>
      <c r="T68" s="338" t="str">
        <f>+L16</f>
        <v>ＥＥＥ</v>
      </c>
      <c r="U68" s="339"/>
      <c r="V68" s="339"/>
      <c r="W68" s="339"/>
      <c r="X68" s="339"/>
      <c r="Y68" s="339"/>
      <c r="Z68" s="342" t="s">
        <v>20</v>
      </c>
      <c r="AA68" s="339" t="str">
        <f>+Q16</f>
        <v>ＦＦＦ</v>
      </c>
      <c r="AB68" s="339"/>
      <c r="AC68" s="339"/>
      <c r="AD68" s="339"/>
      <c r="AE68" s="339"/>
      <c r="AF68" s="344"/>
    </row>
    <row r="69" spans="2:32" ht="9" customHeight="1">
      <c r="B69" s="321"/>
      <c r="C69" s="322"/>
      <c r="D69" s="322"/>
      <c r="E69" s="322"/>
      <c r="F69" s="323"/>
      <c r="G69" s="340"/>
      <c r="H69" s="341"/>
      <c r="I69" s="341"/>
      <c r="J69" s="341"/>
      <c r="K69" s="341"/>
      <c r="L69" s="341"/>
      <c r="M69" s="343"/>
      <c r="N69" s="341"/>
      <c r="O69" s="341"/>
      <c r="P69" s="341"/>
      <c r="Q69" s="341"/>
      <c r="R69" s="341"/>
      <c r="S69" s="345"/>
      <c r="T69" s="340"/>
      <c r="U69" s="341"/>
      <c r="V69" s="341"/>
      <c r="W69" s="341"/>
      <c r="X69" s="341"/>
      <c r="Y69" s="341"/>
      <c r="Z69" s="343"/>
      <c r="AA69" s="341"/>
      <c r="AB69" s="341"/>
      <c r="AC69" s="341"/>
      <c r="AD69" s="341"/>
      <c r="AE69" s="341"/>
      <c r="AF69" s="345"/>
    </row>
    <row r="70" spans="2:32" ht="9" customHeight="1">
      <c r="B70" s="315" t="s">
        <v>43</v>
      </c>
      <c r="C70" s="316"/>
      <c r="D70" s="316"/>
      <c r="E70" s="316"/>
      <c r="F70" s="317"/>
      <c r="G70" s="335" t="str">
        <f>+Q4</f>
        <v>ＣＣＣ</v>
      </c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7"/>
      <c r="T70" s="335" t="str">
        <f>+Q16</f>
        <v>ＦＦＦ</v>
      </c>
      <c r="U70" s="336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337"/>
    </row>
    <row r="71" spans="2:32" ht="9" customHeight="1">
      <c r="B71" s="318"/>
      <c r="C71" s="319"/>
      <c r="D71" s="319"/>
      <c r="E71" s="319"/>
      <c r="F71" s="320"/>
      <c r="G71" s="338" t="str">
        <f>+L28</f>
        <v>ＨＨＨ</v>
      </c>
      <c r="H71" s="339"/>
      <c r="I71" s="339"/>
      <c r="J71" s="339"/>
      <c r="K71" s="339"/>
      <c r="L71" s="339"/>
      <c r="M71" s="342" t="s">
        <v>20</v>
      </c>
      <c r="N71" s="339" t="str">
        <f>+Q28</f>
        <v>ＩＩＩ</v>
      </c>
      <c r="O71" s="339"/>
      <c r="P71" s="339"/>
      <c r="Q71" s="339"/>
      <c r="R71" s="339"/>
      <c r="S71" s="344"/>
      <c r="T71" s="338" t="str">
        <f>+L40</f>
        <v>ＫＫＫ</v>
      </c>
      <c r="U71" s="339"/>
      <c r="V71" s="339"/>
      <c r="W71" s="339"/>
      <c r="X71" s="339"/>
      <c r="Y71" s="339"/>
      <c r="Z71" s="342" t="s">
        <v>20</v>
      </c>
      <c r="AA71" s="339" t="str">
        <f>+Q40</f>
        <v>ＬＬＬ</v>
      </c>
      <c r="AB71" s="339"/>
      <c r="AC71" s="339"/>
      <c r="AD71" s="339"/>
      <c r="AE71" s="339"/>
      <c r="AF71" s="344"/>
    </row>
    <row r="72" spans="2:32" ht="9" customHeight="1">
      <c r="B72" s="318"/>
      <c r="C72" s="319"/>
      <c r="D72" s="319"/>
      <c r="E72" s="319"/>
      <c r="F72" s="320"/>
      <c r="G72" s="340"/>
      <c r="H72" s="341"/>
      <c r="I72" s="341"/>
      <c r="J72" s="341"/>
      <c r="K72" s="341"/>
      <c r="L72" s="341"/>
      <c r="M72" s="343"/>
      <c r="N72" s="341"/>
      <c r="O72" s="341"/>
      <c r="P72" s="341"/>
      <c r="Q72" s="341"/>
      <c r="R72" s="341"/>
      <c r="S72" s="345"/>
      <c r="T72" s="340"/>
      <c r="U72" s="341"/>
      <c r="V72" s="341"/>
      <c r="W72" s="341"/>
      <c r="X72" s="341"/>
      <c r="Y72" s="341"/>
      <c r="Z72" s="343"/>
      <c r="AA72" s="341"/>
      <c r="AB72" s="341"/>
      <c r="AC72" s="341"/>
      <c r="AD72" s="341"/>
      <c r="AE72" s="341"/>
      <c r="AF72" s="345"/>
    </row>
    <row r="73" spans="2:35" s="116" customFormat="1" ht="12.75" customHeight="1">
      <c r="B73" s="333" t="s">
        <v>28</v>
      </c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3"/>
      <c r="AC73" s="333"/>
      <c r="AD73" s="333"/>
      <c r="AE73" s="333"/>
      <c r="AF73" s="333"/>
      <c r="AH73" s="117"/>
      <c r="AI73" s="117"/>
    </row>
    <row r="74" spans="2:35" s="116" customFormat="1" ht="12.75" customHeight="1"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T74" s="334"/>
      <c r="U74" s="334"/>
      <c r="V74" s="334"/>
      <c r="W74" s="334"/>
      <c r="X74" s="334"/>
      <c r="Y74" s="334"/>
      <c r="Z74" s="334"/>
      <c r="AA74" s="334"/>
      <c r="AB74" s="334"/>
      <c r="AC74" s="334"/>
      <c r="AD74" s="334"/>
      <c r="AE74" s="334"/>
      <c r="AF74" s="334"/>
      <c r="AH74" s="117"/>
      <c r="AI74" s="117"/>
    </row>
    <row r="75" spans="2:32" ht="10.5" customHeight="1">
      <c r="B75" s="318" t="s">
        <v>44</v>
      </c>
      <c r="C75" s="319"/>
      <c r="D75" s="319"/>
      <c r="E75" s="319"/>
      <c r="F75" s="320"/>
      <c r="G75" s="330" t="s">
        <v>117</v>
      </c>
      <c r="H75" s="331"/>
      <c r="I75" s="331"/>
      <c r="J75" s="331"/>
      <c r="K75" s="331"/>
      <c r="L75" s="331"/>
      <c r="M75" s="331"/>
      <c r="N75" s="331"/>
      <c r="O75" s="331"/>
      <c r="P75" s="331"/>
      <c r="Q75" s="331"/>
      <c r="R75" s="331"/>
      <c r="S75" s="332"/>
      <c r="T75" s="324" t="s">
        <v>120</v>
      </c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6"/>
    </row>
    <row r="76" spans="2:32" ht="10.5" customHeight="1">
      <c r="B76" s="318"/>
      <c r="C76" s="319"/>
      <c r="D76" s="319"/>
      <c r="E76" s="319"/>
      <c r="F76" s="320"/>
      <c r="G76" s="313" t="s">
        <v>116</v>
      </c>
      <c r="H76" s="309"/>
      <c r="I76" s="309"/>
      <c r="J76" s="309"/>
      <c r="K76" s="309"/>
      <c r="L76" s="109"/>
      <c r="M76" s="106" t="s">
        <v>20</v>
      </c>
      <c r="N76" s="109"/>
      <c r="O76" s="309"/>
      <c r="P76" s="313" t="s">
        <v>123</v>
      </c>
      <c r="Q76" s="309"/>
      <c r="R76" s="309"/>
      <c r="S76" s="309"/>
      <c r="T76" s="313" t="s">
        <v>128</v>
      </c>
      <c r="U76" s="309"/>
      <c r="V76" s="309"/>
      <c r="W76" s="309"/>
      <c r="X76" s="309"/>
      <c r="Y76" s="109"/>
      <c r="Z76" s="106" t="s">
        <v>20</v>
      </c>
      <c r="AA76" s="109"/>
      <c r="AB76" s="309"/>
      <c r="AC76" s="313" t="s">
        <v>131</v>
      </c>
      <c r="AD76" s="309"/>
      <c r="AE76" s="309"/>
      <c r="AF76" s="309"/>
    </row>
    <row r="77" spans="2:32" ht="10.5" customHeight="1">
      <c r="B77" s="321"/>
      <c r="C77" s="322"/>
      <c r="D77" s="322"/>
      <c r="E77" s="322"/>
      <c r="F77" s="323"/>
      <c r="G77" s="314"/>
      <c r="H77" s="310"/>
      <c r="I77" s="310"/>
      <c r="J77" s="310"/>
      <c r="K77" s="310"/>
      <c r="L77" s="112"/>
      <c r="M77" s="111" t="s">
        <v>20</v>
      </c>
      <c r="N77" s="112"/>
      <c r="O77" s="310"/>
      <c r="P77" s="314"/>
      <c r="Q77" s="310"/>
      <c r="R77" s="310"/>
      <c r="S77" s="310"/>
      <c r="T77" s="314"/>
      <c r="U77" s="310"/>
      <c r="V77" s="310"/>
      <c r="W77" s="310"/>
      <c r="X77" s="310"/>
      <c r="Y77" s="112"/>
      <c r="Z77" s="111" t="s">
        <v>20</v>
      </c>
      <c r="AA77" s="112"/>
      <c r="AB77" s="310"/>
      <c r="AC77" s="314"/>
      <c r="AD77" s="310"/>
      <c r="AE77" s="310"/>
      <c r="AF77" s="310"/>
    </row>
    <row r="78" spans="2:32" ht="10.5" customHeight="1">
      <c r="B78" s="315" t="s">
        <v>45</v>
      </c>
      <c r="C78" s="316"/>
      <c r="D78" s="316"/>
      <c r="E78" s="316"/>
      <c r="F78" s="317"/>
      <c r="G78" s="330" t="s">
        <v>118</v>
      </c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2"/>
      <c r="T78" s="330" t="s">
        <v>121</v>
      </c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2"/>
    </row>
    <row r="79" spans="2:32" ht="10.5" customHeight="1">
      <c r="B79" s="318"/>
      <c r="C79" s="319"/>
      <c r="D79" s="319"/>
      <c r="E79" s="319"/>
      <c r="F79" s="320"/>
      <c r="G79" s="313" t="s">
        <v>124</v>
      </c>
      <c r="H79" s="309"/>
      <c r="I79" s="309"/>
      <c r="J79" s="309"/>
      <c r="K79" s="309"/>
      <c r="L79" s="109"/>
      <c r="M79" s="106" t="s">
        <v>20</v>
      </c>
      <c r="N79" s="109"/>
      <c r="O79" s="309"/>
      <c r="P79" s="313" t="s">
        <v>125</v>
      </c>
      <c r="Q79" s="309"/>
      <c r="R79" s="309"/>
      <c r="S79" s="309"/>
      <c r="T79" s="313" t="s">
        <v>129</v>
      </c>
      <c r="U79" s="309"/>
      <c r="V79" s="309"/>
      <c r="W79" s="309"/>
      <c r="X79" s="329"/>
      <c r="Y79" s="109"/>
      <c r="Z79" s="106" t="s">
        <v>20</v>
      </c>
      <c r="AA79" s="109"/>
      <c r="AB79" s="329"/>
      <c r="AC79" s="313" t="s">
        <v>132</v>
      </c>
      <c r="AD79" s="309"/>
      <c r="AE79" s="309"/>
      <c r="AF79" s="309"/>
    </row>
    <row r="80" spans="2:32" ht="10.5" customHeight="1">
      <c r="B80" s="321"/>
      <c r="C80" s="322"/>
      <c r="D80" s="322"/>
      <c r="E80" s="322"/>
      <c r="F80" s="323"/>
      <c r="G80" s="314"/>
      <c r="H80" s="310"/>
      <c r="I80" s="310"/>
      <c r="J80" s="310"/>
      <c r="K80" s="310"/>
      <c r="L80" s="112"/>
      <c r="M80" s="111" t="s">
        <v>20</v>
      </c>
      <c r="N80" s="112"/>
      <c r="O80" s="310"/>
      <c r="P80" s="314"/>
      <c r="Q80" s="310"/>
      <c r="R80" s="310"/>
      <c r="S80" s="310"/>
      <c r="T80" s="314"/>
      <c r="U80" s="310"/>
      <c r="V80" s="310"/>
      <c r="W80" s="310"/>
      <c r="X80" s="310"/>
      <c r="Y80" s="112"/>
      <c r="Z80" s="111" t="s">
        <v>20</v>
      </c>
      <c r="AA80" s="112"/>
      <c r="AB80" s="310"/>
      <c r="AC80" s="314"/>
      <c r="AD80" s="310"/>
      <c r="AE80" s="310"/>
      <c r="AF80" s="310"/>
    </row>
    <row r="81" spans="2:32" ht="10.5" customHeight="1">
      <c r="B81" s="315" t="s">
        <v>46</v>
      </c>
      <c r="C81" s="316"/>
      <c r="D81" s="316"/>
      <c r="E81" s="316"/>
      <c r="F81" s="317"/>
      <c r="G81" s="330" t="s">
        <v>119</v>
      </c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2"/>
      <c r="T81" s="330" t="s">
        <v>122</v>
      </c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2"/>
    </row>
    <row r="82" spans="2:32" ht="10.5" customHeight="1">
      <c r="B82" s="318"/>
      <c r="C82" s="319"/>
      <c r="D82" s="319"/>
      <c r="E82" s="319"/>
      <c r="F82" s="320"/>
      <c r="G82" s="313" t="s">
        <v>126</v>
      </c>
      <c r="H82" s="309"/>
      <c r="I82" s="309"/>
      <c r="J82" s="309"/>
      <c r="K82" s="309"/>
      <c r="L82" s="109"/>
      <c r="M82" s="106" t="s">
        <v>20</v>
      </c>
      <c r="N82" s="109"/>
      <c r="O82" s="309"/>
      <c r="P82" s="313" t="s">
        <v>127</v>
      </c>
      <c r="Q82" s="309"/>
      <c r="R82" s="309"/>
      <c r="S82" s="309"/>
      <c r="T82" s="313" t="s">
        <v>130</v>
      </c>
      <c r="U82" s="309"/>
      <c r="V82" s="309"/>
      <c r="W82" s="309"/>
      <c r="X82" s="309"/>
      <c r="Y82" s="109"/>
      <c r="Z82" s="106" t="s">
        <v>20</v>
      </c>
      <c r="AA82" s="109"/>
      <c r="AB82" s="309"/>
      <c r="AC82" s="313" t="s">
        <v>133</v>
      </c>
      <c r="AD82" s="309"/>
      <c r="AE82" s="309"/>
      <c r="AF82" s="309"/>
    </row>
    <row r="83" spans="2:32" ht="10.5" customHeight="1">
      <c r="B83" s="321"/>
      <c r="C83" s="322"/>
      <c r="D83" s="322"/>
      <c r="E83" s="322"/>
      <c r="F83" s="323"/>
      <c r="G83" s="314"/>
      <c r="H83" s="310"/>
      <c r="I83" s="310"/>
      <c r="J83" s="310"/>
      <c r="K83" s="310"/>
      <c r="L83" s="112"/>
      <c r="M83" s="111" t="s">
        <v>20</v>
      </c>
      <c r="N83" s="112"/>
      <c r="O83" s="310"/>
      <c r="P83" s="314"/>
      <c r="Q83" s="310"/>
      <c r="R83" s="310"/>
      <c r="S83" s="310"/>
      <c r="T83" s="314"/>
      <c r="U83" s="310"/>
      <c r="V83" s="310"/>
      <c r="W83" s="310"/>
      <c r="X83" s="310"/>
      <c r="Y83" s="112"/>
      <c r="Z83" s="111" t="s">
        <v>20</v>
      </c>
      <c r="AA83" s="112"/>
      <c r="AB83" s="310"/>
      <c r="AC83" s="314"/>
      <c r="AD83" s="310"/>
      <c r="AE83" s="310"/>
      <c r="AF83" s="310"/>
    </row>
    <row r="84" spans="2:32" ht="10.5" customHeight="1">
      <c r="B84" s="315" t="s">
        <v>47</v>
      </c>
      <c r="C84" s="316"/>
      <c r="D84" s="316"/>
      <c r="E84" s="316"/>
      <c r="F84" s="317"/>
      <c r="G84" s="324" t="s">
        <v>29</v>
      </c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6"/>
      <c r="T84" s="324" t="s">
        <v>29</v>
      </c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6"/>
    </row>
    <row r="85" spans="2:32" ht="10.5" customHeight="1">
      <c r="B85" s="318"/>
      <c r="C85" s="319"/>
      <c r="D85" s="319"/>
      <c r="E85" s="319"/>
      <c r="F85" s="320"/>
      <c r="G85" s="327" t="s">
        <v>30</v>
      </c>
      <c r="H85" s="328"/>
      <c r="I85" s="328"/>
      <c r="J85" s="328"/>
      <c r="K85" s="119"/>
      <c r="L85" s="119"/>
      <c r="M85" s="119"/>
      <c r="N85" s="119"/>
      <c r="O85" s="119"/>
      <c r="P85" s="119"/>
      <c r="Q85" s="119"/>
      <c r="R85" s="119"/>
      <c r="S85" s="120"/>
      <c r="T85" s="327" t="s">
        <v>31</v>
      </c>
      <c r="U85" s="328"/>
      <c r="V85" s="328"/>
      <c r="W85" s="328"/>
      <c r="X85" s="106"/>
      <c r="Y85" s="106"/>
      <c r="Z85" s="106"/>
      <c r="AA85" s="106"/>
      <c r="AB85" s="106"/>
      <c r="AC85" s="118"/>
      <c r="AD85" s="118"/>
      <c r="AE85" s="118"/>
      <c r="AF85" s="110"/>
    </row>
    <row r="86" spans="2:32" ht="10.5" customHeight="1">
      <c r="B86" s="318"/>
      <c r="C86" s="319"/>
      <c r="D86" s="319"/>
      <c r="E86" s="319"/>
      <c r="F86" s="320"/>
      <c r="G86" s="311"/>
      <c r="H86" s="305"/>
      <c r="I86" s="305"/>
      <c r="J86" s="305"/>
      <c r="K86" s="309"/>
      <c r="L86" s="109"/>
      <c r="M86" s="106" t="s">
        <v>20</v>
      </c>
      <c r="N86" s="109"/>
      <c r="O86" s="309"/>
      <c r="P86" s="305"/>
      <c r="Q86" s="305"/>
      <c r="R86" s="305"/>
      <c r="S86" s="306"/>
      <c r="T86" s="311"/>
      <c r="U86" s="305"/>
      <c r="V86" s="305"/>
      <c r="W86" s="305"/>
      <c r="X86" s="309"/>
      <c r="Y86" s="109"/>
      <c r="Z86" s="106" t="s">
        <v>20</v>
      </c>
      <c r="AA86" s="109"/>
      <c r="AB86" s="309"/>
      <c r="AC86" s="305"/>
      <c r="AD86" s="305"/>
      <c r="AE86" s="305"/>
      <c r="AF86" s="306"/>
    </row>
    <row r="87" spans="2:32" ht="10.5" customHeight="1">
      <c r="B87" s="321"/>
      <c r="C87" s="322"/>
      <c r="D87" s="322"/>
      <c r="E87" s="322"/>
      <c r="F87" s="323"/>
      <c r="G87" s="312"/>
      <c r="H87" s="307"/>
      <c r="I87" s="307"/>
      <c r="J87" s="307"/>
      <c r="K87" s="310"/>
      <c r="L87" s="112"/>
      <c r="M87" s="111" t="s">
        <v>20</v>
      </c>
      <c r="N87" s="112"/>
      <c r="O87" s="310"/>
      <c r="P87" s="307"/>
      <c r="Q87" s="307"/>
      <c r="R87" s="307"/>
      <c r="S87" s="308"/>
      <c r="T87" s="312"/>
      <c r="U87" s="307"/>
      <c r="V87" s="307"/>
      <c r="W87" s="307"/>
      <c r="X87" s="310"/>
      <c r="Y87" s="112"/>
      <c r="Z87" s="111" t="s">
        <v>20</v>
      </c>
      <c r="AA87" s="112"/>
      <c r="AB87" s="310"/>
      <c r="AC87" s="307"/>
      <c r="AD87" s="307"/>
      <c r="AE87" s="307"/>
      <c r="AF87" s="308"/>
    </row>
    <row r="88" spans="2:32" ht="19.5" customHeight="1">
      <c r="B88" s="414" t="s">
        <v>135</v>
      </c>
      <c r="C88" s="415"/>
      <c r="D88" s="415"/>
      <c r="E88" s="415"/>
      <c r="F88" s="415"/>
      <c r="G88" s="415"/>
      <c r="H88" s="415"/>
      <c r="I88" s="415"/>
      <c r="J88" s="415"/>
      <c r="K88" s="415"/>
      <c r="L88" s="415"/>
      <c r="M88" s="415"/>
      <c r="N88" s="415"/>
      <c r="O88" s="415"/>
      <c r="P88" s="415"/>
      <c r="Q88" s="415"/>
      <c r="R88" s="415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6"/>
    </row>
  </sheetData>
  <sheetProtection/>
  <mergeCells count="294">
    <mergeCell ref="AC86:AF87"/>
    <mergeCell ref="B88:AF88"/>
    <mergeCell ref="K86:K87"/>
    <mergeCell ref="O86:O87"/>
    <mergeCell ref="P86:S87"/>
    <mergeCell ref="T86:W87"/>
    <mergeCell ref="X86:X87"/>
    <mergeCell ref="AB86:AB87"/>
    <mergeCell ref="T82:W83"/>
    <mergeCell ref="X82:X83"/>
    <mergeCell ref="AB82:AB83"/>
    <mergeCell ref="AC82:AF83"/>
    <mergeCell ref="B84:F87"/>
    <mergeCell ref="G84:S84"/>
    <mergeCell ref="T84:AF84"/>
    <mergeCell ref="G85:J85"/>
    <mergeCell ref="T85:W85"/>
    <mergeCell ref="G86:J87"/>
    <mergeCell ref="X79:X80"/>
    <mergeCell ref="AB79:AB80"/>
    <mergeCell ref="AC79:AF80"/>
    <mergeCell ref="B81:F83"/>
    <mergeCell ref="G81:S81"/>
    <mergeCell ref="T81:AF81"/>
    <mergeCell ref="G82:J83"/>
    <mergeCell ref="K82:K83"/>
    <mergeCell ref="O82:O83"/>
    <mergeCell ref="P82:S83"/>
    <mergeCell ref="AB76:AB77"/>
    <mergeCell ref="AC76:AF77"/>
    <mergeCell ref="B78:F80"/>
    <mergeCell ref="G78:S78"/>
    <mergeCell ref="T78:AF78"/>
    <mergeCell ref="G79:J80"/>
    <mergeCell ref="K79:K80"/>
    <mergeCell ref="O79:O80"/>
    <mergeCell ref="P79:S80"/>
    <mergeCell ref="T79:W80"/>
    <mergeCell ref="B73:AF74"/>
    <mergeCell ref="B75:F77"/>
    <mergeCell ref="G75:S75"/>
    <mergeCell ref="T75:AF75"/>
    <mergeCell ref="G76:J77"/>
    <mergeCell ref="K76:K77"/>
    <mergeCell ref="O76:O77"/>
    <mergeCell ref="P76:S77"/>
    <mergeCell ref="T76:W77"/>
    <mergeCell ref="X76:X77"/>
    <mergeCell ref="B70:F72"/>
    <mergeCell ref="G70:S70"/>
    <mergeCell ref="T70:AF70"/>
    <mergeCell ref="G71:L72"/>
    <mergeCell ref="M71:M72"/>
    <mergeCell ref="N71:S72"/>
    <mergeCell ref="T71:Y72"/>
    <mergeCell ref="Z71:Z72"/>
    <mergeCell ref="AA71:AF72"/>
    <mergeCell ref="AA65:AF66"/>
    <mergeCell ref="B67:F69"/>
    <mergeCell ref="G67:S67"/>
    <mergeCell ref="T67:AF67"/>
    <mergeCell ref="G68:L69"/>
    <mergeCell ref="M68:M69"/>
    <mergeCell ref="N68:S69"/>
    <mergeCell ref="T68:Y69"/>
    <mergeCell ref="Z68:Z69"/>
    <mergeCell ref="AA68:AF69"/>
    <mergeCell ref="Z62:Z63"/>
    <mergeCell ref="AA62:AF63"/>
    <mergeCell ref="B64:F66"/>
    <mergeCell ref="G64:S64"/>
    <mergeCell ref="T64:AF64"/>
    <mergeCell ref="G65:L66"/>
    <mergeCell ref="M65:M66"/>
    <mergeCell ref="N65:S66"/>
    <mergeCell ref="T65:Y66"/>
    <mergeCell ref="Z65:Z66"/>
    <mergeCell ref="T59:Y60"/>
    <mergeCell ref="Z59:Z60"/>
    <mergeCell ref="AA59:AF60"/>
    <mergeCell ref="B61:F63"/>
    <mergeCell ref="G61:S61"/>
    <mergeCell ref="T61:AF61"/>
    <mergeCell ref="G62:L63"/>
    <mergeCell ref="M62:M63"/>
    <mergeCell ref="N62:S63"/>
    <mergeCell ref="T62:Y63"/>
    <mergeCell ref="N56:S57"/>
    <mergeCell ref="T56:Y57"/>
    <mergeCell ref="Z56:Z57"/>
    <mergeCell ref="AA56:AF57"/>
    <mergeCell ref="B58:F60"/>
    <mergeCell ref="G58:S58"/>
    <mergeCell ref="T58:AF58"/>
    <mergeCell ref="G59:L60"/>
    <mergeCell ref="M59:M60"/>
    <mergeCell ref="N59:S60"/>
    <mergeCell ref="B52:F54"/>
    <mergeCell ref="G52:S52"/>
    <mergeCell ref="T52:AF52"/>
    <mergeCell ref="G53:S54"/>
    <mergeCell ref="T53:AF54"/>
    <mergeCell ref="B55:F57"/>
    <mergeCell ref="G55:S55"/>
    <mergeCell ref="T55:AF55"/>
    <mergeCell ref="G56:L57"/>
    <mergeCell ref="M56:M57"/>
    <mergeCell ref="AD48:AF50"/>
    <mergeCell ref="AH48:AI50"/>
    <mergeCell ref="G49:G50"/>
    <mergeCell ref="K49:K50"/>
    <mergeCell ref="L49:L50"/>
    <mergeCell ref="P49:P50"/>
    <mergeCell ref="B48:F50"/>
    <mergeCell ref="Q48:U50"/>
    <mergeCell ref="V48:W50"/>
    <mergeCell ref="X48:Y50"/>
    <mergeCell ref="Z48:AA50"/>
    <mergeCell ref="AB48:AC50"/>
    <mergeCell ref="AD45:AF47"/>
    <mergeCell ref="AH45:AI47"/>
    <mergeCell ref="G46:G47"/>
    <mergeCell ref="K46:K47"/>
    <mergeCell ref="Q46:Q47"/>
    <mergeCell ref="U46:U47"/>
    <mergeCell ref="B45:F47"/>
    <mergeCell ref="L45:P47"/>
    <mergeCell ref="V45:W47"/>
    <mergeCell ref="X45:Y47"/>
    <mergeCell ref="Z45:AA47"/>
    <mergeCell ref="AB45:AC47"/>
    <mergeCell ref="AD42:AF44"/>
    <mergeCell ref="AH42:AI44"/>
    <mergeCell ref="L43:L44"/>
    <mergeCell ref="P43:P44"/>
    <mergeCell ref="Q43:Q44"/>
    <mergeCell ref="U43:U44"/>
    <mergeCell ref="Z40:AA41"/>
    <mergeCell ref="AB40:AC41"/>
    <mergeCell ref="AD40:AF41"/>
    <mergeCell ref="AH40:AI41"/>
    <mergeCell ref="B42:F44"/>
    <mergeCell ref="G42:K44"/>
    <mergeCell ref="V42:W44"/>
    <mergeCell ref="X42:Y44"/>
    <mergeCell ref="Z42:AA44"/>
    <mergeCell ref="AB42:AC44"/>
    <mergeCell ref="B40:F41"/>
    <mergeCell ref="G40:K41"/>
    <mergeCell ref="L40:P41"/>
    <mergeCell ref="Q40:U41"/>
    <mergeCell ref="V40:W41"/>
    <mergeCell ref="X40:Y41"/>
    <mergeCell ref="AD36:AF38"/>
    <mergeCell ref="AH36:AI38"/>
    <mergeCell ref="G37:G38"/>
    <mergeCell ref="K37:K38"/>
    <mergeCell ref="L37:L38"/>
    <mergeCell ref="P37:P38"/>
    <mergeCell ref="B36:F38"/>
    <mergeCell ref="Q36:U38"/>
    <mergeCell ref="V36:W38"/>
    <mergeCell ref="X36:Y38"/>
    <mergeCell ref="Z36:AA38"/>
    <mergeCell ref="AB36:AC38"/>
    <mergeCell ref="AD33:AF35"/>
    <mergeCell ref="AH33:AI35"/>
    <mergeCell ref="G34:G35"/>
    <mergeCell ref="K34:K35"/>
    <mergeCell ref="Q34:Q35"/>
    <mergeCell ref="U34:U35"/>
    <mergeCell ref="B33:F35"/>
    <mergeCell ref="L33:P35"/>
    <mergeCell ref="V33:W35"/>
    <mergeCell ref="X33:Y35"/>
    <mergeCell ref="Z33:AA35"/>
    <mergeCell ref="AB33:AC35"/>
    <mergeCell ref="AD30:AF32"/>
    <mergeCell ref="AH30:AI32"/>
    <mergeCell ref="L31:L32"/>
    <mergeCell ref="P31:P32"/>
    <mergeCell ref="Q31:Q32"/>
    <mergeCell ref="U31:U32"/>
    <mergeCell ref="Z28:AA29"/>
    <mergeCell ref="AB28:AC29"/>
    <mergeCell ref="AD28:AF29"/>
    <mergeCell ref="AH28:AI29"/>
    <mergeCell ref="B30:F32"/>
    <mergeCell ref="G30:K32"/>
    <mergeCell ref="V30:W32"/>
    <mergeCell ref="X30:Y32"/>
    <mergeCell ref="Z30:AA32"/>
    <mergeCell ref="AB30:AC32"/>
    <mergeCell ref="B28:F29"/>
    <mergeCell ref="G28:K29"/>
    <mergeCell ref="L28:P29"/>
    <mergeCell ref="Q28:U29"/>
    <mergeCell ref="V28:W29"/>
    <mergeCell ref="X28:Y29"/>
    <mergeCell ref="AD24:AF26"/>
    <mergeCell ref="AH24:AI26"/>
    <mergeCell ref="G25:G26"/>
    <mergeCell ref="K25:K26"/>
    <mergeCell ref="L25:L26"/>
    <mergeCell ref="P25:P26"/>
    <mergeCell ref="B24:F26"/>
    <mergeCell ref="Q24:U26"/>
    <mergeCell ref="V24:W26"/>
    <mergeCell ref="X24:Y26"/>
    <mergeCell ref="Z24:AA26"/>
    <mergeCell ref="AB24:AC26"/>
    <mergeCell ref="AD21:AF23"/>
    <mergeCell ref="AH21:AI23"/>
    <mergeCell ref="G22:G23"/>
    <mergeCell ref="K22:K23"/>
    <mergeCell ref="Q22:Q23"/>
    <mergeCell ref="U22:U23"/>
    <mergeCell ref="B21:F23"/>
    <mergeCell ref="L21:P23"/>
    <mergeCell ref="V21:W23"/>
    <mergeCell ref="X21:Y23"/>
    <mergeCell ref="Z21:AA23"/>
    <mergeCell ref="AB21:AC23"/>
    <mergeCell ref="AD18:AF20"/>
    <mergeCell ref="AH18:AI20"/>
    <mergeCell ref="L19:L20"/>
    <mergeCell ref="P19:P20"/>
    <mergeCell ref="Q19:Q20"/>
    <mergeCell ref="U19:U20"/>
    <mergeCell ref="Z16:AA17"/>
    <mergeCell ref="AB16:AC17"/>
    <mergeCell ref="AD16:AF17"/>
    <mergeCell ref="AH16:AI17"/>
    <mergeCell ref="B18:F20"/>
    <mergeCell ref="G18:K20"/>
    <mergeCell ref="V18:W20"/>
    <mergeCell ref="X18:Y20"/>
    <mergeCell ref="Z18:AA20"/>
    <mergeCell ref="AB18:AC20"/>
    <mergeCell ref="B16:F17"/>
    <mergeCell ref="G16:K17"/>
    <mergeCell ref="L16:P17"/>
    <mergeCell ref="Q16:U17"/>
    <mergeCell ref="V16:W17"/>
    <mergeCell ref="X16:Y17"/>
    <mergeCell ref="AD12:AF14"/>
    <mergeCell ref="AH12:AI14"/>
    <mergeCell ref="G13:G14"/>
    <mergeCell ref="K13:K14"/>
    <mergeCell ref="L13:L14"/>
    <mergeCell ref="P13:P14"/>
    <mergeCell ref="B12:F14"/>
    <mergeCell ref="Q12:U14"/>
    <mergeCell ref="V12:W14"/>
    <mergeCell ref="X12:Y14"/>
    <mergeCell ref="Z12:AA14"/>
    <mergeCell ref="AB12:AC14"/>
    <mergeCell ref="AB9:AC11"/>
    <mergeCell ref="AD9:AF11"/>
    <mergeCell ref="AH9:AI11"/>
    <mergeCell ref="G10:G11"/>
    <mergeCell ref="K10:K11"/>
    <mergeCell ref="Q10:Q11"/>
    <mergeCell ref="U10:U11"/>
    <mergeCell ref="AH6:AI8"/>
    <mergeCell ref="L7:L8"/>
    <mergeCell ref="P7:P8"/>
    <mergeCell ref="Q7:Q8"/>
    <mergeCell ref="U7:U8"/>
    <mergeCell ref="B9:F11"/>
    <mergeCell ref="L9:P11"/>
    <mergeCell ref="V9:W11"/>
    <mergeCell ref="X9:Y11"/>
    <mergeCell ref="Z9:AA11"/>
    <mergeCell ref="AB4:AC5"/>
    <mergeCell ref="AD4:AF5"/>
    <mergeCell ref="AH4:AI5"/>
    <mergeCell ref="B6:F8"/>
    <mergeCell ref="G6:K8"/>
    <mergeCell ref="V6:W8"/>
    <mergeCell ref="X6:Y8"/>
    <mergeCell ref="Z6:AA8"/>
    <mergeCell ref="AB6:AC8"/>
    <mergeCell ref="AD6:AF8"/>
    <mergeCell ref="B1:AF1"/>
    <mergeCell ref="B2:AF2"/>
    <mergeCell ref="B3:AF3"/>
    <mergeCell ref="B4:F5"/>
    <mergeCell ref="G4:K5"/>
    <mergeCell ref="L4:P5"/>
    <mergeCell ref="Q4:U5"/>
    <mergeCell ref="V4:W5"/>
    <mergeCell ref="X4:Y5"/>
    <mergeCell ref="Z4:AA5"/>
  </mergeCells>
  <printOptions horizontalCentered="1" verticalCentered="1"/>
  <pageMargins left="0.3937007874015748" right="0.3937007874015748" top="0.3937007874015748" bottom="0.3937007874015748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</dc:creator>
  <cp:keywords/>
  <dc:description/>
  <cp:lastModifiedBy>user</cp:lastModifiedBy>
  <cp:lastPrinted>2012-10-14T11:45:59Z</cp:lastPrinted>
  <dcterms:created xsi:type="dcterms:W3CDTF">2009-10-02T15:35:29Z</dcterms:created>
  <dcterms:modified xsi:type="dcterms:W3CDTF">2012-10-15T11:34:29Z</dcterms:modified>
  <cp:category/>
  <cp:version/>
  <cp:contentType/>
  <cp:contentStatus/>
</cp:coreProperties>
</file>